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30171121" sheetId="1" r:id="rId1"/>
  </sheets>
  <calcPr calcId="162913"/>
</workbook>
</file>

<file path=xl/calcChain.xml><?xml version="1.0" encoding="utf-8"?>
<calcChain xmlns="http://schemas.openxmlformats.org/spreadsheetml/2006/main">
  <c r="G109" i="1" l="1"/>
  <c r="G108" i="1"/>
  <c r="G107" i="1"/>
  <c r="G106" i="1"/>
  <c r="G105" i="1"/>
  <c r="G104" i="1"/>
  <c r="G103" i="1"/>
  <c r="G102" i="1"/>
  <c r="G101" i="1"/>
  <c r="G100" i="1"/>
  <c r="G99" i="1"/>
  <c r="G98" i="1"/>
  <c r="G97" i="1"/>
  <c r="G46" i="1" l="1"/>
  <c r="G47" i="1"/>
  <c r="G94" i="1"/>
  <c r="G93" i="1"/>
  <c r="G92" i="1"/>
  <c r="G91" i="1"/>
  <c r="G90" i="1"/>
  <c r="G89" i="1"/>
  <c r="G88" i="1"/>
  <c r="G87" i="1"/>
  <c r="G84" i="1"/>
  <c r="G83" i="1"/>
  <c r="G82" i="1"/>
  <c r="G81" i="1"/>
  <c r="G80" i="1"/>
  <c r="G79" i="1"/>
  <c r="G78" i="1"/>
  <c r="G77" i="1"/>
  <c r="G76" i="1"/>
  <c r="G75" i="1"/>
  <c r="G72" i="1"/>
  <c r="G71" i="1"/>
  <c r="G70" i="1"/>
  <c r="G69" i="1"/>
  <c r="G68" i="1"/>
  <c r="G67" i="1"/>
  <c r="G66" i="1"/>
  <c r="G65" i="1"/>
  <c r="G62" i="1"/>
  <c r="G61" i="1"/>
  <c r="G60" i="1"/>
  <c r="G59" i="1"/>
  <c r="G58" i="1"/>
  <c r="G57" i="1"/>
  <c r="G56" i="1"/>
  <c r="G55" i="1"/>
  <c r="G54" i="1"/>
  <c r="G53" i="1"/>
  <c r="G50" i="1"/>
  <c r="G49" i="1"/>
  <c r="G48" i="1"/>
  <c r="G45" i="1"/>
  <c r="G44" i="1"/>
  <c r="G43" i="1"/>
  <c r="G40" i="1"/>
  <c r="G39" i="1"/>
  <c r="G38" i="1"/>
  <c r="G37" i="1"/>
  <c r="G36" i="1"/>
  <c r="G35" i="1"/>
  <c r="G34" i="1"/>
  <c r="G33" i="1"/>
  <c r="G32" i="1"/>
  <c r="G31" i="1"/>
  <c r="G28" i="1"/>
  <c r="G27" i="1"/>
  <c r="G26" i="1"/>
  <c r="G25" i="1"/>
  <c r="G24" i="1"/>
  <c r="G23" i="1"/>
  <c r="G22" i="1"/>
  <c r="G21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<sst xmlns="http://schemas.openxmlformats.org/spreadsheetml/2006/main" count="269" uniqueCount="62">
  <si>
    <t xml:space="preserve">Перелік та вартість квартир </t>
  </si>
  <si>
    <t xml:space="preserve">ЖК "ПАРКОВА ДОЛИНА" </t>
  </si>
  <si>
    <t>вул. Кайсарова, 7/9, сдача 4 кв. 2018</t>
  </si>
  <si>
    <t>1 секция</t>
  </si>
  <si>
    <t>тип</t>
  </si>
  <si>
    <t>Заг. площа,кв.м.</t>
  </si>
  <si>
    <t>Житлова площа, кв.м.</t>
  </si>
  <si>
    <t>Поверх</t>
  </si>
  <si>
    <t>Ціна,грн./кв.м</t>
  </si>
  <si>
    <t>Загальна вартість, грн.</t>
  </si>
  <si>
    <t>1-кімнатні</t>
  </si>
  <si>
    <t>1.1</t>
  </si>
  <si>
    <t>1.2</t>
  </si>
  <si>
    <t>1.4</t>
  </si>
  <si>
    <t>1.3</t>
  </si>
  <si>
    <t>2-кімнатні</t>
  </si>
  <si>
    <t>2.2</t>
  </si>
  <si>
    <t>2.3</t>
  </si>
  <si>
    <t>2-13</t>
  </si>
  <si>
    <t>2.5</t>
  </si>
  <si>
    <t>14-21</t>
  </si>
  <si>
    <t>2.1</t>
  </si>
  <si>
    <t>2.6</t>
  </si>
  <si>
    <t>2.4</t>
  </si>
  <si>
    <t>3-кімнатні</t>
  </si>
  <si>
    <t>3.1</t>
  </si>
  <si>
    <t>2-4</t>
  </si>
  <si>
    <t>3.3</t>
  </si>
  <si>
    <t>3.2</t>
  </si>
  <si>
    <t>5-13</t>
  </si>
  <si>
    <t>2 секція</t>
  </si>
  <si>
    <t>Заг. площа, кв.м.</t>
  </si>
  <si>
    <t>Ціна, грн./кв.м</t>
  </si>
  <si>
    <t>1.5</t>
  </si>
  <si>
    <t>1.6</t>
  </si>
  <si>
    <t>1.8</t>
  </si>
  <si>
    <t>1.7</t>
  </si>
  <si>
    <t>2.8</t>
  </si>
  <si>
    <t>2.10</t>
  </si>
  <si>
    <t>2.7</t>
  </si>
  <si>
    <t>2.9</t>
  </si>
  <si>
    <t>3 секція</t>
  </si>
  <si>
    <t>1.9</t>
  </si>
  <si>
    <t>1.10</t>
  </si>
  <si>
    <t>2.11</t>
  </si>
  <si>
    <t>2.13</t>
  </si>
  <si>
    <t>2.14</t>
  </si>
  <si>
    <t>2.16</t>
  </si>
  <si>
    <t>2.12</t>
  </si>
  <si>
    <t>2.15</t>
  </si>
  <si>
    <t>3.4</t>
  </si>
  <si>
    <t>3.5</t>
  </si>
  <si>
    <t>4 секція</t>
  </si>
  <si>
    <t>5 секція</t>
  </si>
  <si>
    <t>6 секція</t>
  </si>
  <si>
    <t>42,74</t>
  </si>
  <si>
    <t>72,54</t>
  </si>
  <si>
    <t>75,32</t>
  </si>
  <si>
    <t xml:space="preserve">7 секція </t>
  </si>
  <si>
    <t xml:space="preserve">8 секція </t>
  </si>
  <si>
    <t>14-22</t>
  </si>
  <si>
    <t>9 секция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</si>
</sst>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/>
    </xf>
    <xf numFmtId="4" fontId="2" fillId="2" borderId="1" xfId="0" applyNumberFormat="1" applyFont="1" applyFill="1" applyBorder="1" applyAlignment="1" applyProtection="1">
      <alignment horizontal="center"/>
    </xf>
    <xf numFmtId="49" fontId="2" fillId="2" borderId="1" xfId="0" applyNumberFormat="1" applyFont="1" applyFill="1" applyBorder="1" applyAlignment="1" applyProtection="1">
      <alignment horizontal="center"/>
    </xf>
    <xf numFmtId="0" fontId="2" fillId="2" borderId="1" xfId="0" applyNumberFormat="1" applyFont="1" applyFill="1" applyBorder="1" applyAlignment="1" applyProtection="1">
      <alignment horizontal="center"/>
    </xf>
    <xf numFmtId="2" fontId="2" fillId="2" borderId="1" xfId="0" applyNumberFormat="1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4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/>
    <xf numFmtId="4" fontId="2" fillId="2" borderId="1" xfId="0" applyNumberFormat="1" applyFont="1" applyFill="1" applyBorder="1" applyAlignment="1">
      <alignment horizontal="center" vertical="center"/>
    </xf>
    <xf numFmtId="2" fontId="2" fillId="2" borderId="0" xfId="0" applyNumberFormat="1" applyFont="1" applyFill="1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4" fontId="2" fillId="0" borderId="1" xfId="0" applyNumberFormat="1" applyFont="1" applyBorder="1" applyAlignment="1" applyProtection="1">
      <alignment horizontal="center"/>
      <protection locked="0"/>
    </xf>
    <xf numFmtId="4" fontId="3" fillId="2" borderId="1" xfId="0" applyNumberFormat="1" applyFont="1" applyFill="1" applyBorder="1" applyAlignment="1" applyProtection="1">
      <alignment horizontal="center"/>
      <protection locked="0"/>
    </xf>
    <xf numFmtId="4" fontId="3" fillId="0" borderId="1" xfId="0" applyNumberFormat="1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center"/>
    </xf>
    <xf numFmtId="4" fontId="2" fillId="3" borderId="1" xfId="0" applyNumberFormat="1" applyFont="1" applyFill="1" applyBorder="1" applyAlignment="1" applyProtection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 applyProtection="1">
      <alignment horizontal="center"/>
    </xf>
    <xf numFmtId="0" fontId="2" fillId="3" borderId="1" xfId="0" applyNumberFormat="1" applyFont="1" applyFill="1" applyBorder="1" applyAlignment="1" applyProtection="1">
      <alignment horizont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 applyProtection="1">
      <alignment horizontal="center" vertical="center"/>
    </xf>
    <xf numFmtId="49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4" fontId="2" fillId="3" borderId="1" xfId="0" applyNumberFormat="1" applyFont="1" applyFill="1" applyBorder="1" applyAlignment="1" applyProtection="1">
      <alignment horizontal="center"/>
      <protection locked="0"/>
    </xf>
    <xf numFmtId="4" fontId="3" fillId="3" borderId="1" xfId="0" applyNumberFormat="1" applyFon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4" fontId="2" fillId="2" borderId="0" xfId="0" applyNumberFormat="1" applyFont="1" applyFill="1" applyAlignment="1">
      <alignment horizontal="center" vertical="center"/>
    </xf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abSelected="1" topLeftCell="A52" workbookViewId="0">
      <selection activeCell="L75" sqref="L75"/>
    </sheetView>
  </sheetViews>
  <sheetFormatPr defaultRowHeight="12.75" x14ac:dyDescent="0.2"/>
  <cols>
    <col min="1" max="1" width="17" style="12" customWidth="1"/>
    <col min="2" max="4" width="9.140625" style="12"/>
    <col min="5" max="5" width="12.85546875" style="12" customWidth="1"/>
    <col min="6" max="6" width="11.140625" style="55" customWidth="1"/>
    <col min="7" max="7" width="16.85546875" style="12" customWidth="1"/>
    <col min="8" max="16384" width="9.140625" style="12"/>
  </cols>
  <sheetData>
    <row r="1" spans="1:8" x14ac:dyDescent="0.2">
      <c r="A1" s="42" t="s">
        <v>0</v>
      </c>
      <c r="B1" s="42"/>
      <c r="C1" s="42"/>
      <c r="D1" s="42"/>
      <c r="E1" s="42"/>
      <c r="F1" s="42"/>
      <c r="G1" s="42"/>
    </row>
    <row r="2" spans="1:8" x14ac:dyDescent="0.2">
      <c r="A2" s="42" t="s">
        <v>1</v>
      </c>
      <c r="B2" s="42"/>
      <c r="C2" s="42"/>
      <c r="D2" s="42"/>
      <c r="E2" s="42"/>
      <c r="F2" s="42"/>
      <c r="G2" s="42"/>
    </row>
    <row r="3" spans="1:8" x14ac:dyDescent="0.2">
      <c r="A3" s="43" t="s">
        <v>2</v>
      </c>
      <c r="B3" s="43"/>
      <c r="C3" s="43"/>
      <c r="D3" s="43"/>
      <c r="E3" s="43"/>
      <c r="F3" s="43"/>
      <c r="G3" s="43"/>
    </row>
    <row r="4" spans="1:8" x14ac:dyDescent="0.2">
      <c r="A4" s="47" t="s">
        <v>3</v>
      </c>
      <c r="B4" s="47"/>
      <c r="C4" s="47"/>
      <c r="D4" s="47"/>
      <c r="E4" s="47"/>
      <c r="F4" s="47"/>
      <c r="G4" s="47"/>
    </row>
    <row r="5" spans="1:8" ht="38.25" x14ac:dyDescent="0.2">
      <c r="A5" s="1"/>
      <c r="B5" s="2" t="s">
        <v>4</v>
      </c>
      <c r="C5" s="3" t="s">
        <v>5</v>
      </c>
      <c r="D5" s="3" t="s">
        <v>6</v>
      </c>
      <c r="E5" s="2" t="s">
        <v>7</v>
      </c>
      <c r="F5" s="4" t="s">
        <v>8</v>
      </c>
      <c r="G5" s="4" t="s">
        <v>9</v>
      </c>
    </row>
    <row r="6" spans="1:8" x14ac:dyDescent="0.2">
      <c r="A6" s="47" t="s">
        <v>10</v>
      </c>
      <c r="B6" s="26" t="s">
        <v>11</v>
      </c>
      <c r="C6" s="27">
        <v>43.13</v>
      </c>
      <c r="D6" s="27">
        <v>18.79</v>
      </c>
      <c r="E6" s="28" t="s">
        <v>18</v>
      </c>
      <c r="F6" s="13">
        <v>18200</v>
      </c>
      <c r="G6" s="29">
        <f>C6*F6</f>
        <v>784966</v>
      </c>
      <c r="H6" s="14"/>
    </row>
    <row r="7" spans="1:8" x14ac:dyDescent="0.2">
      <c r="A7" s="47"/>
      <c r="B7" s="30" t="s">
        <v>12</v>
      </c>
      <c r="C7" s="31">
        <v>38.82</v>
      </c>
      <c r="D7" s="27">
        <v>16.32</v>
      </c>
      <c r="E7" s="32" t="s">
        <v>18</v>
      </c>
      <c r="F7" s="13">
        <v>19700</v>
      </c>
      <c r="G7" s="29">
        <f t="shared" ref="G7:G18" si="0">C7*F7</f>
        <v>764754</v>
      </c>
    </row>
    <row r="8" spans="1:8" x14ac:dyDescent="0.2">
      <c r="A8" s="47"/>
      <c r="B8" s="26" t="s">
        <v>14</v>
      </c>
      <c r="C8" s="27">
        <v>45.43</v>
      </c>
      <c r="D8" s="27">
        <v>19.84</v>
      </c>
      <c r="E8" s="32" t="s">
        <v>60</v>
      </c>
      <c r="F8" s="13">
        <v>18200</v>
      </c>
      <c r="G8" s="29">
        <f t="shared" si="0"/>
        <v>826826</v>
      </c>
    </row>
    <row r="9" spans="1:8" x14ac:dyDescent="0.2">
      <c r="A9" s="47"/>
      <c r="B9" s="5" t="s">
        <v>13</v>
      </c>
      <c r="C9" s="6">
        <v>41.37</v>
      </c>
      <c r="D9" s="6">
        <v>17.940000000000001</v>
      </c>
      <c r="E9" s="15" t="s">
        <v>60</v>
      </c>
      <c r="F9" s="13">
        <v>19700</v>
      </c>
      <c r="G9" s="13">
        <f t="shared" si="0"/>
        <v>814989</v>
      </c>
    </row>
    <row r="10" spans="1:8" x14ac:dyDescent="0.2">
      <c r="A10" s="47" t="s">
        <v>15</v>
      </c>
      <c r="B10" s="5" t="s">
        <v>21</v>
      </c>
      <c r="C10" s="6">
        <v>69.2</v>
      </c>
      <c r="D10" s="6">
        <v>32.799999999999997</v>
      </c>
      <c r="E10" s="15" t="s">
        <v>18</v>
      </c>
      <c r="F10" s="13">
        <v>18500</v>
      </c>
      <c r="G10" s="13">
        <f t="shared" si="0"/>
        <v>1280200</v>
      </c>
    </row>
    <row r="11" spans="1:8" x14ac:dyDescent="0.2">
      <c r="A11" s="47"/>
      <c r="B11" s="7" t="s">
        <v>16</v>
      </c>
      <c r="C11" s="8">
        <v>63.77</v>
      </c>
      <c r="D11" s="6">
        <v>33.799999999999997</v>
      </c>
      <c r="E11" s="15" t="s">
        <v>18</v>
      </c>
      <c r="F11" s="13">
        <v>19200</v>
      </c>
      <c r="G11" s="13">
        <f t="shared" si="0"/>
        <v>1224384</v>
      </c>
    </row>
    <row r="12" spans="1:8" x14ac:dyDescent="0.2">
      <c r="A12" s="47"/>
      <c r="B12" s="7" t="s">
        <v>17</v>
      </c>
      <c r="C12" s="8">
        <v>65.66</v>
      </c>
      <c r="D12" s="6">
        <v>31.36</v>
      </c>
      <c r="E12" s="15" t="s">
        <v>18</v>
      </c>
      <c r="F12" s="13">
        <v>19200</v>
      </c>
      <c r="G12" s="13">
        <f t="shared" si="0"/>
        <v>1260672</v>
      </c>
    </row>
    <row r="13" spans="1:8" x14ac:dyDescent="0.2">
      <c r="A13" s="47"/>
      <c r="B13" s="7" t="s">
        <v>23</v>
      </c>
      <c r="C13" s="6">
        <v>71.28</v>
      </c>
      <c r="D13" s="6">
        <v>33.08</v>
      </c>
      <c r="E13" s="15" t="s">
        <v>60</v>
      </c>
      <c r="F13" s="13">
        <v>18500</v>
      </c>
      <c r="G13" s="13">
        <f t="shared" si="0"/>
        <v>1318680</v>
      </c>
    </row>
    <row r="14" spans="1:8" x14ac:dyDescent="0.2">
      <c r="A14" s="47"/>
      <c r="B14" s="7" t="s">
        <v>19</v>
      </c>
      <c r="C14" s="6">
        <v>67.58</v>
      </c>
      <c r="D14" s="6">
        <v>36.21</v>
      </c>
      <c r="E14" s="15" t="s">
        <v>60</v>
      </c>
      <c r="F14" s="13">
        <v>19200</v>
      </c>
      <c r="G14" s="13">
        <f t="shared" si="0"/>
        <v>1297536</v>
      </c>
    </row>
    <row r="15" spans="1:8" x14ac:dyDescent="0.2">
      <c r="A15" s="47"/>
      <c r="B15" s="7" t="s">
        <v>22</v>
      </c>
      <c r="C15" s="6">
        <v>70.13</v>
      </c>
      <c r="D15" s="6">
        <v>34.049999999999997</v>
      </c>
      <c r="E15" s="15" t="s">
        <v>60</v>
      </c>
      <c r="F15" s="13">
        <v>19200</v>
      </c>
      <c r="G15" s="13">
        <f t="shared" si="0"/>
        <v>1346496</v>
      </c>
    </row>
    <row r="16" spans="1:8" x14ac:dyDescent="0.2">
      <c r="A16" s="48" t="s">
        <v>24</v>
      </c>
      <c r="B16" s="5" t="s">
        <v>25</v>
      </c>
      <c r="C16" s="8">
        <v>87.37</v>
      </c>
      <c r="D16" s="6">
        <v>47.1</v>
      </c>
      <c r="E16" s="15" t="s">
        <v>26</v>
      </c>
      <c r="F16" s="13">
        <v>19200</v>
      </c>
      <c r="G16" s="13">
        <f t="shared" si="0"/>
        <v>1677504</v>
      </c>
    </row>
    <row r="17" spans="1:7" x14ac:dyDescent="0.2">
      <c r="A17" s="41"/>
      <c r="B17" s="7" t="s">
        <v>28</v>
      </c>
      <c r="C17" s="6">
        <v>96.58</v>
      </c>
      <c r="D17" s="6">
        <v>56.39</v>
      </c>
      <c r="E17" s="15" t="s">
        <v>29</v>
      </c>
      <c r="F17" s="13">
        <v>19700</v>
      </c>
      <c r="G17" s="13">
        <f t="shared" si="0"/>
        <v>1902626</v>
      </c>
    </row>
    <row r="18" spans="1:7" x14ac:dyDescent="0.2">
      <c r="A18" s="49"/>
      <c r="B18" s="7" t="s">
        <v>27</v>
      </c>
      <c r="C18" s="6">
        <v>99.73</v>
      </c>
      <c r="D18" s="6">
        <v>59.15</v>
      </c>
      <c r="E18" s="15" t="s">
        <v>60</v>
      </c>
      <c r="F18" s="13">
        <v>19700</v>
      </c>
      <c r="G18" s="13">
        <f t="shared" si="0"/>
        <v>1964681</v>
      </c>
    </row>
    <row r="19" spans="1:7" x14ac:dyDescent="0.2">
      <c r="A19" s="44" t="s">
        <v>30</v>
      </c>
      <c r="B19" s="44"/>
      <c r="C19" s="44"/>
      <c r="D19" s="44"/>
      <c r="E19" s="44"/>
      <c r="F19" s="44"/>
      <c r="G19" s="44"/>
    </row>
    <row r="20" spans="1:7" ht="38.25" x14ac:dyDescent="0.2">
      <c r="A20" s="1"/>
      <c r="B20" s="2" t="s">
        <v>4</v>
      </c>
      <c r="C20" s="3" t="s">
        <v>31</v>
      </c>
      <c r="D20" s="3" t="s">
        <v>6</v>
      </c>
      <c r="E20" s="2" t="s">
        <v>7</v>
      </c>
      <c r="F20" s="4" t="s">
        <v>32</v>
      </c>
      <c r="G20" s="4" t="s">
        <v>9</v>
      </c>
    </row>
    <row r="21" spans="1:7" x14ac:dyDescent="0.2">
      <c r="A21" s="40" t="s">
        <v>10</v>
      </c>
      <c r="B21" s="30" t="s">
        <v>33</v>
      </c>
      <c r="C21" s="27">
        <v>35.54</v>
      </c>
      <c r="D21" s="27">
        <v>15.2</v>
      </c>
      <c r="E21" s="32" t="s">
        <v>18</v>
      </c>
      <c r="F21" s="13">
        <v>19700</v>
      </c>
      <c r="G21" s="29">
        <f>C21*F21</f>
        <v>700138</v>
      </c>
    </row>
    <row r="22" spans="1:7" x14ac:dyDescent="0.2">
      <c r="A22" s="45"/>
      <c r="B22" s="30" t="s">
        <v>34</v>
      </c>
      <c r="C22" s="27">
        <v>35.26</v>
      </c>
      <c r="D22" s="27">
        <v>15.2</v>
      </c>
      <c r="E22" s="32" t="s">
        <v>18</v>
      </c>
      <c r="F22" s="13">
        <v>19700</v>
      </c>
      <c r="G22" s="29">
        <f t="shared" ref="G22:G28" si="1">C22*F22</f>
        <v>694622</v>
      </c>
    </row>
    <row r="23" spans="1:7" x14ac:dyDescent="0.2">
      <c r="A23" s="45"/>
      <c r="B23" s="7" t="s">
        <v>36</v>
      </c>
      <c r="C23" s="6">
        <v>36.770000000000003</v>
      </c>
      <c r="D23" s="6">
        <v>16.100000000000001</v>
      </c>
      <c r="E23" s="15" t="s">
        <v>60</v>
      </c>
      <c r="F23" s="13">
        <v>19700</v>
      </c>
      <c r="G23" s="13">
        <f t="shared" si="1"/>
        <v>724369.00000000012</v>
      </c>
    </row>
    <row r="24" spans="1:7" x14ac:dyDescent="0.2">
      <c r="A24" s="46"/>
      <c r="B24" s="30" t="s">
        <v>35</v>
      </c>
      <c r="C24" s="27">
        <v>36.93</v>
      </c>
      <c r="D24" s="27">
        <v>16.13</v>
      </c>
      <c r="E24" s="32" t="s">
        <v>60</v>
      </c>
      <c r="F24" s="13">
        <v>19700</v>
      </c>
      <c r="G24" s="29">
        <f t="shared" si="1"/>
        <v>727521</v>
      </c>
    </row>
    <row r="25" spans="1:7" x14ac:dyDescent="0.2">
      <c r="A25" s="47" t="s">
        <v>15</v>
      </c>
      <c r="B25" s="7" t="s">
        <v>39</v>
      </c>
      <c r="C25" s="6">
        <v>61.06</v>
      </c>
      <c r="D25" s="6">
        <v>32.86</v>
      </c>
      <c r="E25" s="15" t="s">
        <v>18</v>
      </c>
      <c r="F25" s="13">
        <v>18500</v>
      </c>
      <c r="G25" s="13">
        <f t="shared" si="1"/>
        <v>1129610</v>
      </c>
    </row>
    <row r="26" spans="1:7" x14ac:dyDescent="0.2">
      <c r="A26" s="47"/>
      <c r="B26" s="7" t="s">
        <v>37</v>
      </c>
      <c r="C26" s="6">
        <v>60.73</v>
      </c>
      <c r="D26" s="6">
        <v>32.630000000000003</v>
      </c>
      <c r="E26" s="15" t="s">
        <v>18</v>
      </c>
      <c r="F26" s="13">
        <v>18500</v>
      </c>
      <c r="G26" s="13">
        <f t="shared" si="1"/>
        <v>1123505</v>
      </c>
    </row>
    <row r="27" spans="1:7" x14ac:dyDescent="0.2">
      <c r="A27" s="47"/>
      <c r="B27" s="7" t="s">
        <v>40</v>
      </c>
      <c r="C27" s="6">
        <v>61.94</v>
      </c>
      <c r="D27" s="6">
        <v>33.25</v>
      </c>
      <c r="E27" s="15" t="s">
        <v>60</v>
      </c>
      <c r="F27" s="13">
        <v>18500</v>
      </c>
      <c r="G27" s="13">
        <f t="shared" si="1"/>
        <v>1145890</v>
      </c>
    </row>
    <row r="28" spans="1:7" x14ac:dyDescent="0.2">
      <c r="A28" s="47"/>
      <c r="B28" s="7" t="s">
        <v>38</v>
      </c>
      <c r="C28" s="6">
        <v>61.69</v>
      </c>
      <c r="D28" s="6">
        <v>33.15</v>
      </c>
      <c r="E28" s="15" t="s">
        <v>60</v>
      </c>
      <c r="F28" s="13">
        <v>18500</v>
      </c>
      <c r="G28" s="13">
        <f t="shared" si="1"/>
        <v>1141265</v>
      </c>
    </row>
    <row r="29" spans="1:7" x14ac:dyDescent="0.2">
      <c r="A29" s="44" t="s">
        <v>41</v>
      </c>
      <c r="B29" s="44"/>
      <c r="C29" s="44"/>
      <c r="D29" s="44"/>
      <c r="E29" s="44"/>
      <c r="F29" s="44"/>
      <c r="G29" s="44"/>
    </row>
    <row r="30" spans="1:7" ht="38.25" x14ac:dyDescent="0.2">
      <c r="A30" s="1"/>
      <c r="B30" s="2" t="s">
        <v>4</v>
      </c>
      <c r="C30" s="3" t="s">
        <v>31</v>
      </c>
      <c r="D30" s="3" t="s">
        <v>6</v>
      </c>
      <c r="E30" s="2" t="s">
        <v>7</v>
      </c>
      <c r="F30" s="4" t="s">
        <v>32</v>
      </c>
      <c r="G30" s="4" t="s">
        <v>9</v>
      </c>
    </row>
    <row r="31" spans="1:7" x14ac:dyDescent="0.2">
      <c r="A31" s="40" t="s">
        <v>10</v>
      </c>
      <c r="B31" s="30" t="s">
        <v>42</v>
      </c>
      <c r="C31" s="27">
        <v>39.450000000000003</v>
      </c>
      <c r="D31" s="27">
        <v>16.399999999999999</v>
      </c>
      <c r="E31" s="32" t="s">
        <v>18</v>
      </c>
      <c r="F31" s="13">
        <v>19700</v>
      </c>
      <c r="G31" s="29">
        <f>C31*F31</f>
        <v>777165</v>
      </c>
    </row>
    <row r="32" spans="1:7" x14ac:dyDescent="0.2">
      <c r="A32" s="41"/>
      <c r="B32" s="7" t="s">
        <v>43</v>
      </c>
      <c r="C32" s="6">
        <v>41.6</v>
      </c>
      <c r="D32" s="6">
        <v>17.48</v>
      </c>
      <c r="E32" s="15" t="s">
        <v>60</v>
      </c>
      <c r="F32" s="13">
        <v>19000</v>
      </c>
      <c r="G32" s="13">
        <f t="shared" ref="G32:G40" si="2">C32*F32</f>
        <v>790400</v>
      </c>
    </row>
    <row r="33" spans="1:7" x14ac:dyDescent="0.2">
      <c r="A33" s="47" t="s">
        <v>15</v>
      </c>
      <c r="B33" s="30" t="s">
        <v>44</v>
      </c>
      <c r="C33" s="27">
        <v>56.54</v>
      </c>
      <c r="D33" s="27">
        <v>32.21</v>
      </c>
      <c r="E33" s="32" t="s">
        <v>18</v>
      </c>
      <c r="F33" s="13">
        <v>18000</v>
      </c>
      <c r="G33" s="29">
        <f t="shared" si="2"/>
        <v>1017720</v>
      </c>
    </row>
    <row r="34" spans="1:7" x14ac:dyDescent="0.2">
      <c r="A34" s="47"/>
      <c r="B34" s="7" t="s">
        <v>48</v>
      </c>
      <c r="C34" s="6">
        <v>62.43</v>
      </c>
      <c r="D34" s="6">
        <v>31.48</v>
      </c>
      <c r="E34" s="15" t="s">
        <v>18</v>
      </c>
      <c r="F34" s="13">
        <v>18000</v>
      </c>
      <c r="G34" s="13">
        <f t="shared" si="2"/>
        <v>1123740</v>
      </c>
    </row>
    <row r="35" spans="1:7" x14ac:dyDescent="0.2">
      <c r="A35" s="47"/>
      <c r="B35" s="30" t="s">
        <v>45</v>
      </c>
      <c r="C35" s="27">
        <v>59.33</v>
      </c>
      <c r="D35" s="27">
        <v>31.73</v>
      </c>
      <c r="E35" s="32" t="s">
        <v>18</v>
      </c>
      <c r="F35" s="13">
        <v>18500</v>
      </c>
      <c r="G35" s="29">
        <f t="shared" si="2"/>
        <v>1097605</v>
      </c>
    </row>
    <row r="36" spans="1:7" x14ac:dyDescent="0.2">
      <c r="A36" s="47"/>
      <c r="B36" s="7" t="s">
        <v>46</v>
      </c>
      <c r="C36" s="6">
        <v>58.88</v>
      </c>
      <c r="D36" s="6">
        <v>33.82</v>
      </c>
      <c r="E36" s="15" t="s">
        <v>60</v>
      </c>
      <c r="F36" s="13">
        <v>18000</v>
      </c>
      <c r="G36" s="13">
        <f t="shared" si="2"/>
        <v>1059840</v>
      </c>
    </row>
    <row r="37" spans="1:7" x14ac:dyDescent="0.2">
      <c r="A37" s="47"/>
      <c r="B37" s="7" t="s">
        <v>49</v>
      </c>
      <c r="C37" s="6">
        <v>64.91</v>
      </c>
      <c r="D37" s="6">
        <v>33.03</v>
      </c>
      <c r="E37" s="15" t="s">
        <v>60</v>
      </c>
      <c r="F37" s="13">
        <v>18000</v>
      </c>
      <c r="G37" s="13">
        <f t="shared" si="2"/>
        <v>1168380</v>
      </c>
    </row>
    <row r="38" spans="1:7" x14ac:dyDescent="0.2">
      <c r="A38" s="47"/>
      <c r="B38" s="7" t="s">
        <v>47</v>
      </c>
      <c r="C38" s="6">
        <v>60.37</v>
      </c>
      <c r="D38" s="6">
        <v>32.22</v>
      </c>
      <c r="E38" s="15" t="s">
        <v>60</v>
      </c>
      <c r="F38" s="13">
        <v>18500</v>
      </c>
      <c r="G38" s="13">
        <f t="shared" si="2"/>
        <v>1116845</v>
      </c>
    </row>
    <row r="39" spans="1:7" x14ac:dyDescent="0.2">
      <c r="A39" s="50" t="s">
        <v>24</v>
      </c>
      <c r="B39" s="7" t="s">
        <v>50</v>
      </c>
      <c r="C39" s="6">
        <v>90.01</v>
      </c>
      <c r="D39" s="6">
        <v>53.13</v>
      </c>
      <c r="E39" s="15" t="s">
        <v>18</v>
      </c>
      <c r="F39" s="13">
        <v>18000</v>
      </c>
      <c r="G39" s="13">
        <f t="shared" si="2"/>
        <v>1620180</v>
      </c>
    </row>
    <row r="40" spans="1:7" x14ac:dyDescent="0.2">
      <c r="A40" s="51"/>
      <c r="B40" s="7" t="s">
        <v>51</v>
      </c>
      <c r="C40" s="6">
        <v>91.75</v>
      </c>
      <c r="D40" s="6">
        <v>54</v>
      </c>
      <c r="E40" s="15" t="s">
        <v>60</v>
      </c>
      <c r="F40" s="13">
        <v>18000</v>
      </c>
      <c r="G40" s="13">
        <f t="shared" si="2"/>
        <v>1651500</v>
      </c>
    </row>
    <row r="41" spans="1:7" x14ac:dyDescent="0.2">
      <c r="A41" s="44" t="s">
        <v>52</v>
      </c>
      <c r="B41" s="44"/>
      <c r="C41" s="44"/>
      <c r="D41" s="44"/>
      <c r="E41" s="44"/>
      <c r="F41" s="44"/>
      <c r="G41" s="44"/>
    </row>
    <row r="42" spans="1:7" ht="38.25" x14ac:dyDescent="0.2">
      <c r="A42" s="1"/>
      <c r="B42" s="2" t="s">
        <v>4</v>
      </c>
      <c r="C42" s="3" t="s">
        <v>31</v>
      </c>
      <c r="D42" s="3" t="s">
        <v>6</v>
      </c>
      <c r="E42" s="2" t="s">
        <v>7</v>
      </c>
      <c r="F42" s="4" t="s">
        <v>32</v>
      </c>
      <c r="G42" s="4" t="s">
        <v>9</v>
      </c>
    </row>
    <row r="43" spans="1:7" x14ac:dyDescent="0.2">
      <c r="A43" s="40" t="s">
        <v>10</v>
      </c>
      <c r="B43" s="16" t="s">
        <v>11</v>
      </c>
      <c r="C43" s="9">
        <v>42.85</v>
      </c>
      <c r="D43" s="9">
        <v>18.190000000000001</v>
      </c>
      <c r="E43" s="16" t="s">
        <v>18</v>
      </c>
      <c r="F43" s="13">
        <v>19700</v>
      </c>
      <c r="G43" s="13">
        <f>C43*F43</f>
        <v>844145</v>
      </c>
    </row>
    <row r="44" spans="1:7" x14ac:dyDescent="0.2">
      <c r="A44" s="45"/>
      <c r="B44" s="16" t="s">
        <v>12</v>
      </c>
      <c r="C44" s="9">
        <v>42.86</v>
      </c>
      <c r="D44" s="9">
        <v>18.190000000000001</v>
      </c>
      <c r="E44" s="15" t="s">
        <v>18</v>
      </c>
      <c r="F44" s="13">
        <v>19700</v>
      </c>
      <c r="G44" s="13">
        <f t="shared" ref="G44:G50" si="3">C44*F44</f>
        <v>844342</v>
      </c>
    </row>
    <row r="45" spans="1:7" x14ac:dyDescent="0.2">
      <c r="A45" s="45"/>
      <c r="B45" s="16" t="s">
        <v>14</v>
      </c>
      <c r="C45" s="9">
        <v>44.06</v>
      </c>
      <c r="D45" s="9">
        <v>19.32</v>
      </c>
      <c r="E45" s="15" t="s">
        <v>60</v>
      </c>
      <c r="F45" s="13">
        <v>19700</v>
      </c>
      <c r="G45" s="13">
        <f t="shared" si="3"/>
        <v>867982</v>
      </c>
    </row>
    <row r="46" spans="1:7" x14ac:dyDescent="0.2">
      <c r="A46" s="18"/>
      <c r="B46" s="16" t="s">
        <v>13</v>
      </c>
      <c r="C46" s="9">
        <v>44.06</v>
      </c>
      <c r="D46" s="9">
        <v>19.309999999999999</v>
      </c>
      <c r="E46" s="15" t="s">
        <v>60</v>
      </c>
      <c r="F46" s="13">
        <v>19700</v>
      </c>
      <c r="G46" s="13">
        <f t="shared" si="3"/>
        <v>867982</v>
      </c>
    </row>
    <row r="47" spans="1:7" x14ac:dyDescent="0.2">
      <c r="A47" s="47" t="s">
        <v>15</v>
      </c>
      <c r="B47" s="16" t="s">
        <v>16</v>
      </c>
      <c r="C47" s="9">
        <v>71.33</v>
      </c>
      <c r="D47" s="9">
        <v>36.619999999999997</v>
      </c>
      <c r="E47" s="15" t="s">
        <v>18</v>
      </c>
      <c r="F47" s="13">
        <v>18500</v>
      </c>
      <c r="G47" s="13">
        <f t="shared" si="3"/>
        <v>1319605</v>
      </c>
    </row>
    <row r="48" spans="1:7" x14ac:dyDescent="0.2">
      <c r="A48" s="47"/>
      <c r="B48" s="16" t="s">
        <v>21</v>
      </c>
      <c r="C48" s="9">
        <v>72.72</v>
      </c>
      <c r="D48" s="9">
        <v>37.799999999999997</v>
      </c>
      <c r="E48" s="15" t="s">
        <v>18</v>
      </c>
      <c r="F48" s="13">
        <v>18500</v>
      </c>
      <c r="G48" s="13">
        <f t="shared" si="3"/>
        <v>1345320</v>
      </c>
    </row>
    <row r="49" spans="1:7" x14ac:dyDescent="0.2">
      <c r="A49" s="47"/>
      <c r="B49" s="16" t="s">
        <v>23</v>
      </c>
      <c r="C49" s="9">
        <v>72.83</v>
      </c>
      <c r="D49" s="9">
        <v>37.47</v>
      </c>
      <c r="E49" s="15" t="s">
        <v>60</v>
      </c>
      <c r="F49" s="13">
        <v>18500</v>
      </c>
      <c r="G49" s="13">
        <f t="shared" si="3"/>
        <v>1347355</v>
      </c>
    </row>
    <row r="50" spans="1:7" x14ac:dyDescent="0.2">
      <c r="A50" s="47"/>
      <c r="B50" s="16" t="s">
        <v>17</v>
      </c>
      <c r="C50" s="9">
        <v>74.260000000000005</v>
      </c>
      <c r="D50" s="9">
        <v>38.69</v>
      </c>
      <c r="E50" s="15" t="s">
        <v>60</v>
      </c>
      <c r="F50" s="13">
        <v>18500</v>
      </c>
      <c r="G50" s="13">
        <f t="shared" si="3"/>
        <v>1373810</v>
      </c>
    </row>
    <row r="51" spans="1:7" x14ac:dyDescent="0.2">
      <c r="A51" s="43" t="s">
        <v>53</v>
      </c>
      <c r="B51" s="43"/>
      <c r="C51" s="43"/>
      <c r="D51" s="43"/>
      <c r="E51" s="43"/>
      <c r="F51" s="43"/>
      <c r="G51" s="43"/>
    </row>
    <row r="52" spans="1:7" ht="38.25" x14ac:dyDescent="0.2">
      <c r="A52" s="1"/>
      <c r="B52" s="2" t="s">
        <v>4</v>
      </c>
      <c r="C52" s="3" t="s">
        <v>31</v>
      </c>
      <c r="D52" s="3" t="s">
        <v>6</v>
      </c>
      <c r="E52" s="2" t="s">
        <v>7</v>
      </c>
      <c r="F52" s="4" t="s">
        <v>32</v>
      </c>
      <c r="G52" s="4" t="s">
        <v>9</v>
      </c>
    </row>
    <row r="53" spans="1:7" x14ac:dyDescent="0.2">
      <c r="A53" s="40" t="s">
        <v>10</v>
      </c>
      <c r="B53" s="34" t="s">
        <v>11</v>
      </c>
      <c r="C53" s="35">
        <v>53.86</v>
      </c>
      <c r="D53" s="35">
        <v>22.14</v>
      </c>
      <c r="E53" s="32" t="s">
        <v>18</v>
      </c>
      <c r="F53" s="13">
        <v>18500</v>
      </c>
      <c r="G53" s="29">
        <f>C53*F53</f>
        <v>996410</v>
      </c>
    </row>
    <row r="54" spans="1:7" x14ac:dyDescent="0.2">
      <c r="A54" s="41"/>
      <c r="B54" s="17" t="s">
        <v>12</v>
      </c>
      <c r="C54" s="10">
        <v>56.36</v>
      </c>
      <c r="D54" s="10">
        <v>23.44</v>
      </c>
      <c r="E54" s="15" t="s">
        <v>60</v>
      </c>
      <c r="F54" s="13">
        <v>18500</v>
      </c>
      <c r="G54" s="13">
        <f t="shared" ref="G54:G62" si="4">C54*F54</f>
        <v>1042660</v>
      </c>
    </row>
    <row r="55" spans="1:7" x14ac:dyDescent="0.2">
      <c r="A55" s="47" t="s">
        <v>15</v>
      </c>
      <c r="B55" s="17" t="s">
        <v>21</v>
      </c>
      <c r="C55" s="10">
        <v>61.07</v>
      </c>
      <c r="D55" s="10">
        <v>34</v>
      </c>
      <c r="E55" s="15" t="s">
        <v>18</v>
      </c>
      <c r="F55" s="13">
        <v>18000</v>
      </c>
      <c r="G55" s="13">
        <f t="shared" si="4"/>
        <v>1099260</v>
      </c>
    </row>
    <row r="56" spans="1:7" x14ac:dyDescent="0.2">
      <c r="A56" s="47"/>
      <c r="B56" s="17" t="s">
        <v>16</v>
      </c>
      <c r="C56" s="10">
        <v>64.66</v>
      </c>
      <c r="D56" s="10">
        <v>33.020000000000003</v>
      </c>
      <c r="E56" s="15" t="s">
        <v>18</v>
      </c>
      <c r="F56" s="13">
        <v>18000</v>
      </c>
      <c r="G56" s="13">
        <f t="shared" si="4"/>
        <v>1163880</v>
      </c>
    </row>
    <row r="57" spans="1:7" x14ac:dyDescent="0.2">
      <c r="A57" s="47"/>
      <c r="B57" s="17" t="s">
        <v>17</v>
      </c>
      <c r="C57" s="10">
        <v>72.790000000000006</v>
      </c>
      <c r="D57" s="10">
        <v>38.47</v>
      </c>
      <c r="E57" s="15" t="s">
        <v>18</v>
      </c>
      <c r="F57" s="13">
        <v>18000</v>
      </c>
      <c r="G57" s="13">
        <f t="shared" si="4"/>
        <v>1310220</v>
      </c>
    </row>
    <row r="58" spans="1:7" x14ac:dyDescent="0.2">
      <c r="A58" s="47"/>
      <c r="B58" s="17" t="s">
        <v>23</v>
      </c>
      <c r="C58" s="10">
        <v>62.86</v>
      </c>
      <c r="D58" s="10">
        <v>35.03</v>
      </c>
      <c r="E58" s="15" t="s">
        <v>60</v>
      </c>
      <c r="F58" s="13">
        <v>18000</v>
      </c>
      <c r="G58" s="13">
        <f t="shared" si="4"/>
        <v>1131480</v>
      </c>
    </row>
    <row r="59" spans="1:7" x14ac:dyDescent="0.2">
      <c r="A59" s="47"/>
      <c r="B59" s="17" t="s">
        <v>19</v>
      </c>
      <c r="C59" s="10">
        <v>67.72</v>
      </c>
      <c r="D59" s="10">
        <v>34.51</v>
      </c>
      <c r="E59" s="15" t="s">
        <v>60</v>
      </c>
      <c r="F59" s="13">
        <v>18000</v>
      </c>
      <c r="G59" s="13">
        <f t="shared" si="4"/>
        <v>1218960</v>
      </c>
    </row>
    <row r="60" spans="1:7" x14ac:dyDescent="0.2">
      <c r="A60" s="47"/>
      <c r="B60" s="17" t="s">
        <v>22</v>
      </c>
      <c r="C60" s="10">
        <v>74.34</v>
      </c>
      <c r="D60" s="10">
        <v>39.369999999999997</v>
      </c>
      <c r="E60" s="15" t="s">
        <v>60</v>
      </c>
      <c r="F60" s="13">
        <v>18000</v>
      </c>
      <c r="G60" s="13">
        <f t="shared" si="4"/>
        <v>1338120</v>
      </c>
    </row>
    <row r="61" spans="1:7" x14ac:dyDescent="0.2">
      <c r="A61" s="52" t="s">
        <v>24</v>
      </c>
      <c r="B61" s="17" t="s">
        <v>25</v>
      </c>
      <c r="C61" s="11">
        <v>91.2</v>
      </c>
      <c r="D61" s="11">
        <v>49.2</v>
      </c>
      <c r="E61" s="15" t="s">
        <v>18</v>
      </c>
      <c r="F61" s="13">
        <v>17500</v>
      </c>
      <c r="G61" s="13">
        <f t="shared" si="4"/>
        <v>1596000</v>
      </c>
    </row>
    <row r="62" spans="1:7" x14ac:dyDescent="0.2">
      <c r="A62" s="53"/>
      <c r="B62" s="17" t="s">
        <v>28</v>
      </c>
      <c r="C62" s="10">
        <v>93.28</v>
      </c>
      <c r="D62" s="10">
        <v>50.59</v>
      </c>
      <c r="E62" s="15" t="s">
        <v>60</v>
      </c>
      <c r="F62" s="13">
        <v>17500</v>
      </c>
      <c r="G62" s="13">
        <f t="shared" si="4"/>
        <v>1632400</v>
      </c>
    </row>
    <row r="63" spans="1:7" x14ac:dyDescent="0.2">
      <c r="A63" s="43" t="s">
        <v>54</v>
      </c>
      <c r="B63" s="43"/>
      <c r="C63" s="43"/>
      <c r="D63" s="43"/>
      <c r="E63" s="43"/>
      <c r="F63" s="43"/>
      <c r="G63" s="43"/>
    </row>
    <row r="64" spans="1:7" ht="38.25" x14ac:dyDescent="0.2">
      <c r="A64" s="1"/>
      <c r="B64" s="2" t="s">
        <v>4</v>
      </c>
      <c r="C64" s="3" t="s">
        <v>31</v>
      </c>
      <c r="D64" s="3" t="s">
        <v>6</v>
      </c>
      <c r="E64" s="2" t="s">
        <v>7</v>
      </c>
      <c r="F64" s="4" t="s">
        <v>32</v>
      </c>
      <c r="G64" s="4" t="s">
        <v>9</v>
      </c>
    </row>
    <row r="65" spans="1:7" x14ac:dyDescent="0.2">
      <c r="A65" s="40" t="s">
        <v>10</v>
      </c>
      <c r="B65" s="34" t="s">
        <v>11</v>
      </c>
      <c r="C65" s="34" t="s">
        <v>55</v>
      </c>
      <c r="D65" s="35">
        <v>18.21</v>
      </c>
      <c r="E65" s="33" t="s">
        <v>18</v>
      </c>
      <c r="F65" s="13">
        <v>18500</v>
      </c>
      <c r="G65" s="29">
        <f>C65*F65</f>
        <v>790690</v>
      </c>
    </row>
    <row r="66" spans="1:7" x14ac:dyDescent="0.2">
      <c r="A66" s="45"/>
      <c r="B66" s="34" t="s">
        <v>12</v>
      </c>
      <c r="C66" s="34" t="s">
        <v>55</v>
      </c>
      <c r="D66" s="35">
        <v>18.21</v>
      </c>
      <c r="E66" s="32" t="s">
        <v>18</v>
      </c>
      <c r="F66" s="13">
        <v>18500</v>
      </c>
      <c r="G66" s="29">
        <f t="shared" ref="G66:G72" si="5">C66*F66</f>
        <v>790690</v>
      </c>
    </row>
    <row r="67" spans="1:7" x14ac:dyDescent="0.2">
      <c r="A67" s="45"/>
      <c r="B67" s="34" t="s">
        <v>14</v>
      </c>
      <c r="C67" s="35">
        <v>43.93</v>
      </c>
      <c r="D67" s="35">
        <v>19.329999999999998</v>
      </c>
      <c r="E67" s="32" t="s">
        <v>20</v>
      </c>
      <c r="F67" s="13">
        <v>18500</v>
      </c>
      <c r="G67" s="29">
        <f t="shared" si="5"/>
        <v>812705</v>
      </c>
    </row>
    <row r="68" spans="1:7" x14ac:dyDescent="0.2">
      <c r="A68" s="46"/>
      <c r="B68" s="17" t="s">
        <v>13</v>
      </c>
      <c r="C68" s="10">
        <v>43.93</v>
      </c>
      <c r="D68" s="10">
        <v>19.329999999999998</v>
      </c>
      <c r="E68" s="15" t="s">
        <v>20</v>
      </c>
      <c r="F68" s="13">
        <v>18500</v>
      </c>
      <c r="G68" s="13">
        <f t="shared" si="5"/>
        <v>812705</v>
      </c>
    </row>
    <row r="69" spans="1:7" x14ac:dyDescent="0.2">
      <c r="A69" s="47" t="s">
        <v>15</v>
      </c>
      <c r="B69" s="17" t="s">
        <v>21</v>
      </c>
      <c r="C69" s="17" t="s">
        <v>56</v>
      </c>
      <c r="D69" s="10">
        <v>34.340000000000003</v>
      </c>
      <c r="E69" s="15" t="s">
        <v>18</v>
      </c>
      <c r="F69" s="13">
        <v>18000</v>
      </c>
      <c r="G69" s="13">
        <f t="shared" si="5"/>
        <v>1305720</v>
      </c>
    </row>
    <row r="70" spans="1:7" x14ac:dyDescent="0.2">
      <c r="A70" s="47"/>
      <c r="B70" s="17" t="s">
        <v>16</v>
      </c>
      <c r="C70" s="17" t="s">
        <v>57</v>
      </c>
      <c r="D70" s="10">
        <v>36.630000000000003</v>
      </c>
      <c r="E70" s="15" t="s">
        <v>18</v>
      </c>
      <c r="F70" s="13">
        <v>18000</v>
      </c>
      <c r="G70" s="13">
        <f t="shared" si="5"/>
        <v>1355759.9999999998</v>
      </c>
    </row>
    <row r="71" spans="1:7" x14ac:dyDescent="0.2">
      <c r="A71" s="47"/>
      <c r="B71" s="17" t="s">
        <v>17</v>
      </c>
      <c r="C71" s="10">
        <v>74.08</v>
      </c>
      <c r="D71" s="10">
        <v>35.229999999999997</v>
      </c>
      <c r="E71" s="15" t="s">
        <v>20</v>
      </c>
      <c r="F71" s="13">
        <v>18000</v>
      </c>
      <c r="G71" s="13">
        <f t="shared" si="5"/>
        <v>1333440</v>
      </c>
    </row>
    <row r="72" spans="1:7" x14ac:dyDescent="0.2">
      <c r="A72" s="47"/>
      <c r="B72" s="17" t="s">
        <v>23</v>
      </c>
      <c r="C72" s="10">
        <v>76.92</v>
      </c>
      <c r="D72" s="10">
        <v>37.58</v>
      </c>
      <c r="E72" s="15" t="s">
        <v>20</v>
      </c>
      <c r="F72" s="13">
        <v>18000</v>
      </c>
      <c r="G72" s="13">
        <f t="shared" si="5"/>
        <v>1384560</v>
      </c>
    </row>
    <row r="73" spans="1:7" x14ac:dyDescent="0.2">
      <c r="A73" s="54" t="s">
        <v>58</v>
      </c>
      <c r="B73" s="54"/>
      <c r="C73" s="54"/>
      <c r="D73" s="54"/>
      <c r="E73" s="54"/>
      <c r="F73" s="54"/>
      <c r="G73" s="54"/>
    </row>
    <row r="74" spans="1:7" ht="38.25" x14ac:dyDescent="0.2">
      <c r="A74" s="1"/>
      <c r="B74" s="2" t="s">
        <v>4</v>
      </c>
      <c r="C74" s="3" t="s">
        <v>31</v>
      </c>
      <c r="D74" s="3" t="s">
        <v>6</v>
      </c>
      <c r="E74" s="2" t="s">
        <v>7</v>
      </c>
      <c r="F74" s="4" t="s">
        <v>32</v>
      </c>
      <c r="G74" s="4" t="s">
        <v>9</v>
      </c>
    </row>
    <row r="75" spans="1:7" x14ac:dyDescent="0.2">
      <c r="A75" s="40" t="s">
        <v>10</v>
      </c>
      <c r="B75" s="34" t="s">
        <v>11</v>
      </c>
      <c r="C75" s="35">
        <v>53.76</v>
      </c>
      <c r="D75" s="35">
        <v>21.84</v>
      </c>
      <c r="E75" s="32" t="s">
        <v>18</v>
      </c>
      <c r="F75" s="13">
        <v>18500</v>
      </c>
      <c r="G75" s="29">
        <f>C75*F75</f>
        <v>994560</v>
      </c>
    </row>
    <row r="76" spans="1:7" x14ac:dyDescent="0.2">
      <c r="A76" s="41"/>
      <c r="B76" s="17" t="s">
        <v>12</v>
      </c>
      <c r="C76" s="10">
        <v>56.19</v>
      </c>
      <c r="D76" s="10">
        <v>23.08</v>
      </c>
      <c r="E76" s="15" t="s">
        <v>60</v>
      </c>
      <c r="F76" s="13">
        <v>18500</v>
      </c>
      <c r="G76" s="13">
        <f t="shared" ref="G76:G84" si="6">C76*F76</f>
        <v>1039515</v>
      </c>
    </row>
    <row r="77" spans="1:7" x14ac:dyDescent="0.2">
      <c r="A77" s="47" t="s">
        <v>15</v>
      </c>
      <c r="B77" s="17" t="s">
        <v>21</v>
      </c>
      <c r="C77" s="10">
        <v>61.62</v>
      </c>
      <c r="D77" s="10">
        <v>34.24</v>
      </c>
      <c r="E77" s="15" t="s">
        <v>18</v>
      </c>
      <c r="F77" s="13">
        <v>18000</v>
      </c>
      <c r="G77" s="13">
        <f t="shared" si="6"/>
        <v>1109160</v>
      </c>
    </row>
    <row r="78" spans="1:7" x14ac:dyDescent="0.2">
      <c r="A78" s="47"/>
      <c r="B78" s="17" t="s">
        <v>16</v>
      </c>
      <c r="C78" s="10">
        <v>64.97</v>
      </c>
      <c r="D78" s="10">
        <v>33.6</v>
      </c>
      <c r="E78" s="15" t="s">
        <v>18</v>
      </c>
      <c r="F78" s="13">
        <v>18000</v>
      </c>
      <c r="G78" s="13">
        <f t="shared" si="6"/>
        <v>1169460</v>
      </c>
    </row>
    <row r="79" spans="1:7" x14ac:dyDescent="0.2">
      <c r="A79" s="47"/>
      <c r="B79" s="17" t="s">
        <v>17</v>
      </c>
      <c r="C79" s="10">
        <v>72.489999999999995</v>
      </c>
      <c r="D79" s="10">
        <v>35.200000000000003</v>
      </c>
      <c r="E79" s="15" t="s">
        <v>18</v>
      </c>
      <c r="F79" s="13">
        <v>18000</v>
      </c>
      <c r="G79" s="13">
        <f t="shared" si="6"/>
        <v>1304820</v>
      </c>
    </row>
    <row r="80" spans="1:7" x14ac:dyDescent="0.2">
      <c r="A80" s="47"/>
      <c r="B80" s="17" t="s">
        <v>23</v>
      </c>
      <c r="C80" s="10">
        <v>63.46</v>
      </c>
      <c r="D80" s="10">
        <v>35.28</v>
      </c>
      <c r="E80" s="15" t="s">
        <v>60</v>
      </c>
      <c r="F80" s="13">
        <v>18000</v>
      </c>
      <c r="G80" s="13">
        <f t="shared" si="6"/>
        <v>1142280</v>
      </c>
    </row>
    <row r="81" spans="1:7" x14ac:dyDescent="0.2">
      <c r="A81" s="47"/>
      <c r="B81" s="17" t="s">
        <v>19</v>
      </c>
      <c r="C81" s="10">
        <v>66.81</v>
      </c>
      <c r="D81" s="10">
        <v>34.56</v>
      </c>
      <c r="E81" s="15" t="s">
        <v>60</v>
      </c>
      <c r="F81" s="13">
        <v>18000</v>
      </c>
      <c r="G81" s="13">
        <f t="shared" si="6"/>
        <v>1202580</v>
      </c>
    </row>
    <row r="82" spans="1:7" x14ac:dyDescent="0.2">
      <c r="A82" s="47"/>
      <c r="B82" s="17" t="s">
        <v>22</v>
      </c>
      <c r="C82" s="10">
        <v>73.989999999999995</v>
      </c>
      <c r="D82" s="10">
        <v>36.049999999999997</v>
      </c>
      <c r="E82" s="15" t="s">
        <v>60</v>
      </c>
      <c r="F82" s="13">
        <v>18000</v>
      </c>
      <c r="G82" s="13">
        <f t="shared" si="6"/>
        <v>1331820</v>
      </c>
    </row>
    <row r="83" spans="1:7" x14ac:dyDescent="0.2">
      <c r="A83" s="52" t="s">
        <v>24</v>
      </c>
      <c r="B83" s="17" t="s">
        <v>25</v>
      </c>
      <c r="C83" s="10">
        <v>90.74</v>
      </c>
      <c r="D83" s="10">
        <v>49.63</v>
      </c>
      <c r="E83" s="15" t="s">
        <v>18</v>
      </c>
      <c r="F83" s="13">
        <v>17500</v>
      </c>
      <c r="G83" s="13">
        <f t="shared" si="6"/>
        <v>1587950</v>
      </c>
    </row>
    <row r="84" spans="1:7" x14ac:dyDescent="0.2">
      <c r="A84" s="53"/>
      <c r="B84" s="17" t="s">
        <v>28</v>
      </c>
      <c r="C84" s="10">
        <v>92.78</v>
      </c>
      <c r="D84" s="10">
        <v>50.99</v>
      </c>
      <c r="E84" s="15" t="s">
        <v>60</v>
      </c>
      <c r="F84" s="13">
        <v>17500</v>
      </c>
      <c r="G84" s="13">
        <f t="shared" si="6"/>
        <v>1623650</v>
      </c>
    </row>
    <row r="85" spans="1:7" x14ac:dyDescent="0.2">
      <c r="A85" s="54" t="s">
        <v>59</v>
      </c>
      <c r="B85" s="54"/>
      <c r="C85" s="54"/>
      <c r="D85" s="54"/>
      <c r="E85" s="54"/>
      <c r="F85" s="54"/>
      <c r="G85" s="54"/>
    </row>
    <row r="86" spans="1:7" ht="38.25" x14ac:dyDescent="0.2">
      <c r="A86" s="1"/>
      <c r="B86" s="2" t="s">
        <v>4</v>
      </c>
      <c r="C86" s="3" t="s">
        <v>31</v>
      </c>
      <c r="D86" s="3" t="s">
        <v>6</v>
      </c>
      <c r="E86" s="2" t="s">
        <v>7</v>
      </c>
      <c r="F86" s="4" t="s">
        <v>32</v>
      </c>
      <c r="G86" s="4" t="s">
        <v>9</v>
      </c>
    </row>
    <row r="87" spans="1:7" x14ac:dyDescent="0.2">
      <c r="A87" s="40" t="s">
        <v>10</v>
      </c>
      <c r="B87" s="34" t="s">
        <v>11</v>
      </c>
      <c r="C87" s="35">
        <v>42.62</v>
      </c>
      <c r="D87" s="35">
        <v>18</v>
      </c>
      <c r="E87" s="32" t="s">
        <v>18</v>
      </c>
      <c r="F87" s="13">
        <v>17500</v>
      </c>
      <c r="G87" s="29">
        <f>C87*F87</f>
        <v>745850</v>
      </c>
    </row>
    <row r="88" spans="1:7" x14ac:dyDescent="0.2">
      <c r="A88" s="45"/>
      <c r="B88" s="34" t="s">
        <v>12</v>
      </c>
      <c r="C88" s="35">
        <v>42.61</v>
      </c>
      <c r="D88" s="35">
        <v>17.989999999999998</v>
      </c>
      <c r="E88" s="32" t="s">
        <v>60</v>
      </c>
      <c r="F88" s="13">
        <v>17500</v>
      </c>
      <c r="G88" s="29">
        <f t="shared" ref="G88:G94" si="7">C88*F88</f>
        <v>745675</v>
      </c>
    </row>
    <row r="89" spans="1:7" x14ac:dyDescent="0.2">
      <c r="A89" s="45"/>
      <c r="B89" s="34" t="s">
        <v>14</v>
      </c>
      <c r="C89" s="35">
        <v>43.75</v>
      </c>
      <c r="D89" s="35">
        <v>19.05</v>
      </c>
      <c r="E89" s="32" t="s">
        <v>18</v>
      </c>
      <c r="F89" s="13">
        <v>17500</v>
      </c>
      <c r="G89" s="29">
        <f t="shared" si="7"/>
        <v>765625</v>
      </c>
    </row>
    <row r="90" spans="1:7" x14ac:dyDescent="0.2">
      <c r="A90" s="46"/>
      <c r="B90" s="34" t="s">
        <v>13</v>
      </c>
      <c r="C90" s="35">
        <v>43.81</v>
      </c>
      <c r="D90" s="35">
        <v>19.11</v>
      </c>
      <c r="E90" s="32" t="s">
        <v>60</v>
      </c>
      <c r="F90" s="13">
        <v>17500</v>
      </c>
      <c r="G90" s="29">
        <f t="shared" si="7"/>
        <v>766675</v>
      </c>
    </row>
    <row r="91" spans="1:7" x14ac:dyDescent="0.2">
      <c r="A91" s="47" t="s">
        <v>15</v>
      </c>
      <c r="B91" s="17" t="s">
        <v>21</v>
      </c>
      <c r="C91" s="10">
        <v>72.31</v>
      </c>
      <c r="D91" s="10">
        <v>34.31</v>
      </c>
      <c r="E91" s="15" t="s">
        <v>18</v>
      </c>
      <c r="F91" s="13">
        <v>17000</v>
      </c>
      <c r="G91" s="13">
        <f t="shared" si="7"/>
        <v>1229270</v>
      </c>
    </row>
    <row r="92" spans="1:7" x14ac:dyDescent="0.2">
      <c r="A92" s="47"/>
      <c r="B92" s="17" t="s">
        <v>16</v>
      </c>
      <c r="C92" s="10">
        <v>70.77</v>
      </c>
      <c r="D92" s="10">
        <v>33.04</v>
      </c>
      <c r="E92" s="15" t="s">
        <v>60</v>
      </c>
      <c r="F92" s="13">
        <v>17000</v>
      </c>
      <c r="G92" s="13">
        <f t="shared" si="7"/>
        <v>1203090</v>
      </c>
    </row>
    <row r="93" spans="1:7" x14ac:dyDescent="0.2">
      <c r="A93" s="47"/>
      <c r="B93" s="17" t="s">
        <v>17</v>
      </c>
      <c r="C93" s="10">
        <v>73.86</v>
      </c>
      <c r="D93" s="10">
        <v>35.21</v>
      </c>
      <c r="E93" s="15" t="s">
        <v>18</v>
      </c>
      <c r="F93" s="13">
        <v>17000</v>
      </c>
      <c r="G93" s="13">
        <f t="shared" si="7"/>
        <v>1255620</v>
      </c>
    </row>
    <row r="94" spans="1:7" x14ac:dyDescent="0.2">
      <c r="A94" s="47"/>
      <c r="B94" s="17" t="s">
        <v>23</v>
      </c>
      <c r="C94" s="10">
        <v>72.28</v>
      </c>
      <c r="D94" s="10">
        <v>33.9</v>
      </c>
      <c r="E94" s="15" t="s">
        <v>60</v>
      </c>
      <c r="F94" s="13">
        <v>17000</v>
      </c>
      <c r="G94" s="13">
        <f t="shared" si="7"/>
        <v>1228760</v>
      </c>
    </row>
    <row r="95" spans="1:7" x14ac:dyDescent="0.2">
      <c r="A95" s="47" t="s">
        <v>61</v>
      </c>
      <c r="B95" s="47"/>
      <c r="C95" s="47"/>
      <c r="D95" s="47"/>
      <c r="E95" s="47"/>
      <c r="F95" s="47"/>
      <c r="G95" s="47"/>
    </row>
    <row r="96" spans="1:7" ht="38.25" x14ac:dyDescent="0.2">
      <c r="A96" s="19"/>
      <c r="B96" s="2" t="s">
        <v>4</v>
      </c>
      <c r="C96" s="20" t="s">
        <v>5</v>
      </c>
      <c r="D96" s="20" t="s">
        <v>6</v>
      </c>
      <c r="E96" s="2" t="s">
        <v>7</v>
      </c>
      <c r="F96" s="4" t="s">
        <v>8</v>
      </c>
      <c r="G96" s="4" t="s">
        <v>9</v>
      </c>
    </row>
    <row r="97" spans="1:7" x14ac:dyDescent="0.2">
      <c r="A97" s="47" t="s">
        <v>10</v>
      </c>
      <c r="B97" s="36" t="s">
        <v>11</v>
      </c>
      <c r="C97" s="37">
        <v>40.76</v>
      </c>
      <c r="D97" s="38">
        <v>17.13</v>
      </c>
      <c r="E97" s="28" t="s">
        <v>18</v>
      </c>
      <c r="F97" s="13">
        <v>19000</v>
      </c>
      <c r="G97" s="29">
        <f>C97*F97</f>
        <v>774440</v>
      </c>
    </row>
    <row r="98" spans="1:7" x14ac:dyDescent="0.2">
      <c r="A98" s="47"/>
      <c r="B98" s="21" t="s">
        <v>12</v>
      </c>
      <c r="C98" s="24">
        <v>55.76</v>
      </c>
      <c r="D98" s="25">
        <v>23.03</v>
      </c>
      <c r="E98" s="15" t="s">
        <v>18</v>
      </c>
      <c r="F98" s="13">
        <v>17500</v>
      </c>
      <c r="G98" s="13">
        <f t="shared" ref="G98:G109" si="8">C98*F98</f>
        <v>975800</v>
      </c>
    </row>
    <row r="99" spans="1:7" x14ac:dyDescent="0.2">
      <c r="A99" s="47"/>
      <c r="B99" s="36" t="s">
        <v>14</v>
      </c>
      <c r="C99" s="39">
        <v>41.64</v>
      </c>
      <c r="D99" s="39">
        <v>17.59</v>
      </c>
      <c r="E99" s="32" t="s">
        <v>60</v>
      </c>
      <c r="F99" s="13">
        <v>19000</v>
      </c>
      <c r="G99" s="29">
        <f t="shared" si="8"/>
        <v>791160</v>
      </c>
    </row>
    <row r="100" spans="1:7" x14ac:dyDescent="0.2">
      <c r="A100" s="47"/>
      <c r="B100" s="21" t="s">
        <v>13</v>
      </c>
      <c r="C100" s="24">
        <v>56.56</v>
      </c>
      <c r="D100" s="25">
        <v>23.42</v>
      </c>
      <c r="E100" s="15" t="s">
        <v>60</v>
      </c>
      <c r="F100" s="13">
        <v>17500</v>
      </c>
      <c r="G100" s="13">
        <f t="shared" si="8"/>
        <v>989800</v>
      </c>
    </row>
    <row r="101" spans="1:7" x14ac:dyDescent="0.2">
      <c r="A101" s="47" t="s">
        <v>15</v>
      </c>
      <c r="B101" s="21" t="s">
        <v>21</v>
      </c>
      <c r="C101" s="22">
        <v>64.02</v>
      </c>
      <c r="D101" s="11">
        <v>32.24</v>
      </c>
      <c r="E101" s="15" t="s">
        <v>18</v>
      </c>
      <c r="F101" s="13">
        <v>18000</v>
      </c>
      <c r="G101" s="13">
        <f t="shared" si="8"/>
        <v>1152360</v>
      </c>
    </row>
    <row r="102" spans="1:7" x14ac:dyDescent="0.2">
      <c r="A102" s="47"/>
      <c r="B102" s="21" t="s">
        <v>16</v>
      </c>
      <c r="C102" s="24">
        <v>70.09</v>
      </c>
      <c r="D102" s="25">
        <v>34.57</v>
      </c>
      <c r="E102" s="15" t="s">
        <v>18</v>
      </c>
      <c r="F102" s="13">
        <v>18000</v>
      </c>
      <c r="G102" s="13">
        <f t="shared" si="8"/>
        <v>1261620</v>
      </c>
    </row>
    <row r="103" spans="1:7" x14ac:dyDescent="0.2">
      <c r="A103" s="47"/>
      <c r="B103" s="21" t="s">
        <v>17</v>
      </c>
      <c r="C103" s="24">
        <v>75.319999999999993</v>
      </c>
      <c r="D103" s="25">
        <v>37.01</v>
      </c>
      <c r="E103" s="15" t="s">
        <v>18</v>
      </c>
      <c r="F103" s="13">
        <v>17000</v>
      </c>
      <c r="G103" s="13">
        <f t="shared" si="8"/>
        <v>1280440</v>
      </c>
    </row>
    <row r="104" spans="1:7" x14ac:dyDescent="0.2">
      <c r="A104" s="47"/>
      <c r="B104" s="21" t="s">
        <v>23</v>
      </c>
      <c r="C104" s="24">
        <v>65.349999999999994</v>
      </c>
      <c r="D104" s="25">
        <v>33.08</v>
      </c>
      <c r="E104" s="15" t="s">
        <v>60</v>
      </c>
      <c r="F104" s="13">
        <v>18000</v>
      </c>
      <c r="G104" s="13">
        <f t="shared" si="8"/>
        <v>1176300</v>
      </c>
    </row>
    <row r="105" spans="1:7" x14ac:dyDescent="0.2">
      <c r="A105" s="47"/>
      <c r="B105" s="21" t="s">
        <v>19</v>
      </c>
      <c r="C105" s="24">
        <v>73.489999999999995</v>
      </c>
      <c r="D105" s="25">
        <v>36.78</v>
      </c>
      <c r="E105" s="15" t="s">
        <v>60</v>
      </c>
      <c r="F105" s="13">
        <v>18000</v>
      </c>
      <c r="G105" s="13">
        <f t="shared" si="8"/>
        <v>1322820</v>
      </c>
    </row>
    <row r="106" spans="1:7" x14ac:dyDescent="0.2">
      <c r="A106" s="47"/>
      <c r="B106" s="21" t="s">
        <v>22</v>
      </c>
      <c r="C106" s="24">
        <v>77</v>
      </c>
      <c r="D106" s="25">
        <v>38.020000000000003</v>
      </c>
      <c r="E106" s="15" t="s">
        <v>60</v>
      </c>
      <c r="F106" s="13">
        <v>17000</v>
      </c>
      <c r="G106" s="13">
        <f t="shared" si="8"/>
        <v>1309000</v>
      </c>
    </row>
    <row r="107" spans="1:7" x14ac:dyDescent="0.2">
      <c r="A107" s="48" t="s">
        <v>24</v>
      </c>
      <c r="B107" s="21" t="s">
        <v>25</v>
      </c>
      <c r="C107" s="22">
        <v>95.04</v>
      </c>
      <c r="D107" s="23">
        <v>48.81</v>
      </c>
      <c r="E107" s="15" t="s">
        <v>26</v>
      </c>
      <c r="F107" s="13">
        <v>18500</v>
      </c>
      <c r="G107" s="13">
        <f t="shared" si="8"/>
        <v>1758240</v>
      </c>
    </row>
    <row r="108" spans="1:7" x14ac:dyDescent="0.2">
      <c r="A108" s="41"/>
      <c r="B108" s="21" t="s">
        <v>28</v>
      </c>
      <c r="C108" s="22">
        <v>104.15</v>
      </c>
      <c r="D108" s="23">
        <v>57.62</v>
      </c>
      <c r="E108" s="15" t="s">
        <v>29</v>
      </c>
      <c r="F108" s="13">
        <v>19000</v>
      </c>
      <c r="G108" s="13">
        <f t="shared" si="8"/>
        <v>1978850</v>
      </c>
    </row>
    <row r="109" spans="1:7" x14ac:dyDescent="0.2">
      <c r="A109" s="49"/>
      <c r="B109" s="21" t="s">
        <v>27</v>
      </c>
      <c r="C109" s="24">
        <v>107.7</v>
      </c>
      <c r="D109" s="25">
        <v>60.36</v>
      </c>
      <c r="E109" s="15" t="s">
        <v>60</v>
      </c>
      <c r="F109" s="13">
        <v>19000</v>
      </c>
      <c r="G109" s="13">
        <f t="shared" si="8"/>
        <v>2046300</v>
      </c>
    </row>
  </sheetData>
  <mergeCells count="35">
    <mergeCell ref="A65:A68"/>
    <mergeCell ref="A107:A109"/>
    <mergeCell ref="A91:A94"/>
    <mergeCell ref="A83:A84"/>
    <mergeCell ref="A85:G85"/>
    <mergeCell ref="A95:G95"/>
    <mergeCell ref="A97:A100"/>
    <mergeCell ref="A101:A106"/>
    <mergeCell ref="A87:A90"/>
    <mergeCell ref="A73:G73"/>
    <mergeCell ref="A75:A76"/>
    <mergeCell ref="A77:A82"/>
    <mergeCell ref="A69:A72"/>
    <mergeCell ref="A51:G51"/>
    <mergeCell ref="A53:A54"/>
    <mergeCell ref="A55:A60"/>
    <mergeCell ref="A61:A62"/>
    <mergeCell ref="A63:G63"/>
    <mergeCell ref="A33:A38"/>
    <mergeCell ref="A39:A40"/>
    <mergeCell ref="A41:G41"/>
    <mergeCell ref="A43:A45"/>
    <mergeCell ref="A47:A50"/>
    <mergeCell ref="A31:A32"/>
    <mergeCell ref="A1:G1"/>
    <mergeCell ref="A2:G2"/>
    <mergeCell ref="A3:G3"/>
    <mergeCell ref="A19:G19"/>
    <mergeCell ref="A21:A24"/>
    <mergeCell ref="A25:A28"/>
    <mergeCell ref="A29:G29"/>
    <mergeCell ref="A6:A9"/>
    <mergeCell ref="A10:A15"/>
    <mergeCell ref="A16:A18"/>
    <mergeCell ref="A4:G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230171121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2017-11-07T08:55:06Z</dcterms:modified>
</cp:coreProperties>
</file>