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0170201" sheetId="2" r:id="rId1"/>
  </sheets>
  <calcPr calcId="145621" iterateDelta="1E-4"/>
</workbook>
</file>

<file path=xl/calcChain.xml><?xml version="1.0" encoding="utf-8"?>
<calcChain xmlns="http://schemas.openxmlformats.org/spreadsheetml/2006/main">
  <c r="G91" i="2" l="1"/>
  <c r="G90" i="2"/>
  <c r="G89" i="2"/>
  <c r="G88" i="2"/>
  <c r="G87" i="2"/>
  <c r="G86" i="2"/>
  <c r="G85" i="2"/>
  <c r="G84" i="2"/>
  <c r="G83" i="2"/>
  <c r="G82" i="2"/>
  <c r="G79" i="2" l="1"/>
  <c r="G78" i="2"/>
  <c r="G77" i="2"/>
  <c r="G76" i="2"/>
  <c r="G75" i="2"/>
  <c r="G74" i="2"/>
  <c r="G73" i="2"/>
  <c r="G72" i="2"/>
  <c r="G69" i="2"/>
  <c r="G68" i="2"/>
  <c r="G67" i="2"/>
  <c r="G66" i="2"/>
  <c r="G65" i="2"/>
  <c r="G64" i="2"/>
  <c r="G63" i="2"/>
  <c r="G62" i="2"/>
  <c r="G61" i="2"/>
  <c r="G60" i="2"/>
  <c r="G57" i="2"/>
  <c r="G56" i="2"/>
  <c r="G55" i="2"/>
  <c r="G54" i="2"/>
  <c r="G53" i="2"/>
  <c r="G52" i="2"/>
  <c r="G51" i="2"/>
  <c r="G48" i="2"/>
  <c r="G47" i="2"/>
  <c r="G46" i="2"/>
  <c r="G45" i="2"/>
  <c r="G44" i="2"/>
  <c r="G43" i="2"/>
  <c r="G42" i="2"/>
  <c r="G41" i="2"/>
  <c r="G40" i="2"/>
  <c r="G39" i="2"/>
  <c r="G36" i="2"/>
  <c r="G35" i="2"/>
  <c r="G34" i="2"/>
  <c r="G33" i="2"/>
  <c r="G32" i="2"/>
  <c r="G31" i="2"/>
  <c r="G30" i="2"/>
  <c r="G29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</calcChain>
</file>

<file path=xl/sharedStrings.xml><?xml version="1.0" encoding="utf-8"?>
<sst xmlns="http://schemas.openxmlformats.org/spreadsheetml/2006/main" count="222" uniqueCount="75">
  <si>
    <t xml:space="preserve">Перелік та вартість квартир </t>
  </si>
  <si>
    <t xml:space="preserve">ЖК "ПАРКОВА ДОЛИНА" </t>
  </si>
  <si>
    <t>вул. Кайсарова, 7/9</t>
  </si>
  <si>
    <t>1 секция</t>
  </si>
  <si>
    <t>тип</t>
  </si>
  <si>
    <t>Поверх</t>
  </si>
  <si>
    <t>Загальна вартість, грн.</t>
  </si>
  <si>
    <t>1.1</t>
  </si>
  <si>
    <t>4,5,10,11</t>
  </si>
  <si>
    <t>1.2</t>
  </si>
  <si>
    <t>9,10</t>
  </si>
  <si>
    <t>1.4</t>
  </si>
  <si>
    <t>16</t>
  </si>
  <si>
    <t>2-8,11-13</t>
  </si>
  <si>
    <t>14,15,17-19</t>
  </si>
  <si>
    <t>2,3,6-9,12,13</t>
  </si>
  <si>
    <t>1.3</t>
  </si>
  <si>
    <t>14,15,16,18</t>
  </si>
  <si>
    <t>17,19-21</t>
  </si>
  <si>
    <t>2.2</t>
  </si>
  <si>
    <t>11</t>
  </si>
  <si>
    <t>2-10,12,13</t>
  </si>
  <si>
    <t>2.3</t>
  </si>
  <si>
    <t>2-13</t>
  </si>
  <si>
    <t>2.5</t>
  </si>
  <si>
    <t>14-21</t>
  </si>
  <si>
    <t>2.0</t>
  </si>
  <si>
    <t>2</t>
  </si>
  <si>
    <t>2.1</t>
  </si>
  <si>
    <t>3-11,13</t>
  </si>
  <si>
    <t>2.6</t>
  </si>
  <si>
    <t>2.4</t>
  </si>
  <si>
    <t>12</t>
  </si>
  <si>
    <t>3.1</t>
  </si>
  <si>
    <t>2-4</t>
  </si>
  <si>
    <t>3.3</t>
  </si>
  <si>
    <t>18</t>
  </si>
  <si>
    <t>3.2</t>
  </si>
  <si>
    <t>5-13</t>
  </si>
  <si>
    <t>14-17,19-21</t>
  </si>
  <si>
    <t>2 секція</t>
  </si>
  <si>
    <t>1.5</t>
  </si>
  <si>
    <t>1.6</t>
  </si>
  <si>
    <t>1.8</t>
  </si>
  <si>
    <t>1.7</t>
  </si>
  <si>
    <t>2.8</t>
  </si>
  <si>
    <t>2.10</t>
  </si>
  <si>
    <t>2.7</t>
  </si>
  <si>
    <t>2.9</t>
  </si>
  <si>
    <t>3 секція</t>
  </si>
  <si>
    <t>1.9</t>
  </si>
  <si>
    <t>1.10</t>
  </si>
  <si>
    <t>2.11</t>
  </si>
  <si>
    <t>2.13</t>
  </si>
  <si>
    <t>2.14</t>
  </si>
  <si>
    <t>2.16</t>
  </si>
  <si>
    <t>2.12</t>
  </si>
  <si>
    <t>2.15</t>
  </si>
  <si>
    <t>3.4</t>
  </si>
  <si>
    <t>3.5</t>
  </si>
  <si>
    <t>4 секція</t>
  </si>
  <si>
    <t>Ціна,грн./кв.м</t>
  </si>
  <si>
    <t>Житлова площа, кв.м.</t>
  </si>
  <si>
    <t>Заг. площа,кв.м.</t>
  </si>
  <si>
    <t>Заг. площа, кв.м.</t>
  </si>
  <si>
    <t>Ціна, грн./кв.м</t>
  </si>
  <si>
    <t>1-кімнатні</t>
  </si>
  <si>
    <t>2-кімнатні</t>
  </si>
  <si>
    <t>3-кімнатні</t>
  </si>
  <si>
    <t>5 секція</t>
  </si>
  <si>
    <t>6 секція</t>
  </si>
  <si>
    <t>42,74</t>
  </si>
  <si>
    <t>72,54</t>
  </si>
  <si>
    <t>75,32</t>
  </si>
  <si>
    <t xml:space="preserve">7 секція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</si>
</sst>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  <font>
      <sz val="10"/>
      <color rgb="FFFF0000"/>
      <name val="Calibri"/>
      <family val="2"/>
      <charset val="204"/>
    </font>
    <font>
      <sz val="10"/>
      <color theme="9" tint="-0.249977111117893"/>
      <name val="Calibri"/>
      <family val="2"/>
      <charset val="204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49" fontId="2" fillId="0" borderId="2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4" fontId="3" fillId="0" borderId="1" xfId="0" applyNumberFormat="1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" fontId="3" fillId="0" borderId="1" xfId="0" applyNumberFormat="1" applyFont="1" applyFill="1" applyBorder="1" applyAlignment="1" applyProtection="1">
      <alignment horizontal="center" vertical="center"/>
    </xf>
    <xf numFmtId="49" fontId="3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 applyAlignment="1" applyProtection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Fill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" fontId="2" fillId="0" borderId="6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/>
      <protection locked="0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2" fontId="7" fillId="0" borderId="1" xfId="0" applyNumberFormat="1" applyFont="1" applyBorder="1" applyAlignment="1" applyProtection="1">
      <alignment horizontal="center"/>
      <protection locked="0"/>
    </xf>
    <xf numFmtId="4" fontId="7" fillId="0" borderId="1" xfId="0" applyNumberFormat="1" applyFont="1" applyFill="1" applyBorder="1" applyAlignment="1" applyProtection="1">
      <alignment horizontal="center"/>
      <protection locked="0"/>
    </xf>
    <xf numFmtId="4" fontId="7" fillId="0" borderId="1" xfId="0" applyNumberFormat="1" applyFont="1" applyBorder="1" applyAlignment="1" applyProtection="1">
      <alignment horizontal="center"/>
      <protection locked="0"/>
    </xf>
    <xf numFmtId="0" fontId="8" fillId="0" borderId="5" xfId="0" applyFont="1" applyBorder="1" applyAlignment="1">
      <alignment horizont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2" fillId="0" borderId="4" xfId="0" applyNumberFormat="1" applyFont="1" applyBorder="1" applyAlignment="1">
      <alignment horizontal="center" vertical="center"/>
    </xf>
  </cellXfs>
  <cellStyles count="2">
    <cellStyle name="TableStyleLight1" xfId="1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1"/>
  <sheetViews>
    <sheetView tabSelected="1" topLeftCell="A9" workbookViewId="0">
      <selection activeCell="H17" sqref="H17"/>
    </sheetView>
  </sheetViews>
  <sheetFormatPr defaultRowHeight="15" x14ac:dyDescent="0.25"/>
  <cols>
    <col min="1" max="1" width="19.7109375" customWidth="1"/>
    <col min="5" max="5" width="11.28515625" customWidth="1"/>
    <col min="7" max="7" width="15.28515625" customWidth="1"/>
  </cols>
  <sheetData>
    <row r="1" spans="1:7" x14ac:dyDescent="0.25">
      <c r="A1" s="38" t="s">
        <v>0</v>
      </c>
      <c r="B1" s="38"/>
      <c r="C1" s="38"/>
      <c r="D1" s="38"/>
      <c r="E1" s="38"/>
      <c r="F1" s="38"/>
      <c r="G1" s="38"/>
    </row>
    <row r="2" spans="1:7" x14ac:dyDescent="0.25">
      <c r="A2" s="38" t="s">
        <v>1</v>
      </c>
      <c r="B2" s="38"/>
      <c r="C2" s="38"/>
      <c r="D2" s="38"/>
      <c r="E2" s="38"/>
      <c r="F2" s="38"/>
      <c r="G2" s="38"/>
    </row>
    <row r="3" spans="1:7" x14ac:dyDescent="0.25">
      <c r="A3" s="39" t="s">
        <v>2</v>
      </c>
      <c r="B3" s="39"/>
      <c r="C3" s="39"/>
      <c r="D3" s="39"/>
      <c r="E3" s="39"/>
      <c r="F3" s="39"/>
      <c r="G3" s="39"/>
    </row>
    <row r="4" spans="1:7" x14ac:dyDescent="0.25">
      <c r="A4" s="42" t="s">
        <v>3</v>
      </c>
      <c r="B4" s="42"/>
      <c r="C4" s="42"/>
      <c r="D4" s="42"/>
      <c r="E4" s="42"/>
      <c r="F4" s="42"/>
      <c r="G4" s="42"/>
    </row>
    <row r="5" spans="1:7" ht="38.25" x14ac:dyDescent="0.25">
      <c r="A5" s="9"/>
      <c r="B5" s="6" t="s">
        <v>4</v>
      </c>
      <c r="C5" s="7" t="s">
        <v>63</v>
      </c>
      <c r="D5" s="7" t="s">
        <v>62</v>
      </c>
      <c r="E5" s="6" t="s">
        <v>5</v>
      </c>
      <c r="F5" s="8" t="s">
        <v>61</v>
      </c>
      <c r="G5" s="8" t="s">
        <v>6</v>
      </c>
    </row>
    <row r="6" spans="1:7" x14ac:dyDescent="0.25">
      <c r="A6" s="40" t="s">
        <v>66</v>
      </c>
      <c r="B6" s="1" t="s">
        <v>7</v>
      </c>
      <c r="C6" s="5">
        <v>43.74</v>
      </c>
      <c r="D6" s="5">
        <v>18.68</v>
      </c>
      <c r="E6" s="2" t="s">
        <v>8</v>
      </c>
      <c r="F6" s="3">
        <v>15200</v>
      </c>
      <c r="G6" s="3">
        <f>C6*F6</f>
        <v>664848</v>
      </c>
    </row>
    <row r="7" spans="1:7" x14ac:dyDescent="0.25">
      <c r="A7" s="29"/>
      <c r="B7" s="4" t="s">
        <v>9</v>
      </c>
      <c r="C7" s="5">
        <v>42.18</v>
      </c>
      <c r="D7" s="5">
        <v>16.84</v>
      </c>
      <c r="E7" s="4" t="s">
        <v>10</v>
      </c>
      <c r="F7" s="3">
        <v>16700</v>
      </c>
      <c r="G7" s="3">
        <f t="shared" ref="G7:G26" si="0">C7*F7</f>
        <v>704406</v>
      </c>
    </row>
    <row r="8" spans="1:7" x14ac:dyDescent="0.25">
      <c r="A8" s="29"/>
      <c r="B8" s="4" t="s">
        <v>11</v>
      </c>
      <c r="C8" s="5">
        <v>42.18</v>
      </c>
      <c r="D8" s="5">
        <v>16.84</v>
      </c>
      <c r="E8" s="4" t="s">
        <v>12</v>
      </c>
      <c r="F8" s="3">
        <v>16700</v>
      </c>
      <c r="G8" s="3">
        <f t="shared" si="0"/>
        <v>704406</v>
      </c>
    </row>
    <row r="9" spans="1:7" x14ac:dyDescent="0.25">
      <c r="A9" s="29"/>
      <c r="B9" s="4" t="s">
        <v>9</v>
      </c>
      <c r="C9" s="10">
        <v>38.39</v>
      </c>
      <c r="D9" s="10">
        <v>16.48</v>
      </c>
      <c r="E9" s="4" t="s">
        <v>13</v>
      </c>
      <c r="F9" s="3">
        <v>16700</v>
      </c>
      <c r="G9" s="3">
        <f t="shared" si="0"/>
        <v>641113</v>
      </c>
    </row>
    <row r="10" spans="1:7" x14ac:dyDescent="0.25">
      <c r="A10" s="29"/>
      <c r="B10" s="4" t="s">
        <v>11</v>
      </c>
      <c r="C10" s="10">
        <v>41.2</v>
      </c>
      <c r="D10" s="10">
        <v>18.2</v>
      </c>
      <c r="E10" s="4" t="s">
        <v>14</v>
      </c>
      <c r="F10" s="3">
        <v>16700</v>
      </c>
      <c r="G10" s="3">
        <f t="shared" si="0"/>
        <v>688040</v>
      </c>
    </row>
    <row r="11" spans="1:7" x14ac:dyDescent="0.25">
      <c r="A11" s="29"/>
      <c r="B11" s="4" t="s">
        <v>7</v>
      </c>
      <c r="C11" s="10">
        <v>42.96</v>
      </c>
      <c r="D11" s="10">
        <v>18.899999999999999</v>
      </c>
      <c r="E11" s="4" t="s">
        <v>15</v>
      </c>
      <c r="F11" s="3">
        <v>15200</v>
      </c>
      <c r="G11" s="3">
        <f t="shared" si="0"/>
        <v>652992</v>
      </c>
    </row>
    <row r="12" spans="1:7" x14ac:dyDescent="0.25">
      <c r="A12" s="29"/>
      <c r="B12" s="4" t="s">
        <v>16</v>
      </c>
      <c r="C12" s="10">
        <v>43.74</v>
      </c>
      <c r="D12" s="10">
        <v>18.68</v>
      </c>
      <c r="E12" s="4" t="s">
        <v>17</v>
      </c>
      <c r="F12" s="3">
        <v>15200</v>
      </c>
      <c r="G12" s="3">
        <f t="shared" si="0"/>
        <v>664848</v>
      </c>
    </row>
    <row r="13" spans="1:7" x14ac:dyDescent="0.25">
      <c r="A13" s="41"/>
      <c r="B13" s="4" t="s">
        <v>16</v>
      </c>
      <c r="C13" s="10">
        <v>45.28</v>
      </c>
      <c r="D13" s="10">
        <v>19.940000000000001</v>
      </c>
      <c r="E13" s="4" t="s">
        <v>18</v>
      </c>
      <c r="F13" s="3">
        <v>15200</v>
      </c>
      <c r="G13" s="3">
        <f t="shared" si="0"/>
        <v>688256</v>
      </c>
    </row>
    <row r="14" spans="1:7" x14ac:dyDescent="0.25">
      <c r="A14" s="29" t="s">
        <v>67</v>
      </c>
      <c r="B14" s="4" t="s">
        <v>19</v>
      </c>
      <c r="C14" s="5">
        <v>67.78</v>
      </c>
      <c r="D14" s="5">
        <v>35.36</v>
      </c>
      <c r="E14" s="4" t="s">
        <v>20</v>
      </c>
      <c r="F14" s="3">
        <v>16200</v>
      </c>
      <c r="G14" s="3">
        <f t="shared" si="0"/>
        <v>1098036</v>
      </c>
    </row>
    <row r="15" spans="1:7" x14ac:dyDescent="0.25">
      <c r="A15" s="29"/>
      <c r="B15" s="4" t="s">
        <v>19</v>
      </c>
      <c r="C15" s="10">
        <v>63.24</v>
      </c>
      <c r="D15" s="10">
        <v>33.86</v>
      </c>
      <c r="E15" s="4" t="s">
        <v>21</v>
      </c>
      <c r="F15" s="3">
        <v>16200</v>
      </c>
      <c r="G15" s="3">
        <f t="shared" si="0"/>
        <v>1024488</v>
      </c>
    </row>
    <row r="16" spans="1:7" x14ac:dyDescent="0.25">
      <c r="A16" s="29"/>
      <c r="B16" s="4" t="s">
        <v>22</v>
      </c>
      <c r="C16" s="10">
        <v>65.45</v>
      </c>
      <c r="D16" s="10">
        <v>31.54</v>
      </c>
      <c r="E16" s="4" t="s">
        <v>23</v>
      </c>
      <c r="F16" s="3">
        <v>16200</v>
      </c>
      <c r="G16" s="3">
        <f t="shared" si="0"/>
        <v>1060290</v>
      </c>
    </row>
    <row r="17" spans="1:7" x14ac:dyDescent="0.25">
      <c r="A17" s="29"/>
      <c r="B17" s="4" t="s">
        <v>24</v>
      </c>
      <c r="C17" s="10">
        <v>67.41</v>
      </c>
      <c r="D17" s="10">
        <v>36.29</v>
      </c>
      <c r="E17" s="4" t="s">
        <v>25</v>
      </c>
      <c r="F17" s="3">
        <v>16200</v>
      </c>
      <c r="G17" s="3">
        <f t="shared" si="0"/>
        <v>1092042</v>
      </c>
    </row>
    <row r="18" spans="1:7" x14ac:dyDescent="0.25">
      <c r="A18" s="29"/>
      <c r="B18" s="4" t="s">
        <v>26</v>
      </c>
      <c r="C18" s="10">
        <v>69.099999999999994</v>
      </c>
      <c r="D18" s="10">
        <v>32.1</v>
      </c>
      <c r="E18" s="4" t="s">
        <v>27</v>
      </c>
      <c r="F18" s="3">
        <v>14500</v>
      </c>
      <c r="G18" s="3">
        <f t="shared" si="0"/>
        <v>1001949.9999999999</v>
      </c>
    </row>
    <row r="19" spans="1:7" x14ac:dyDescent="0.25">
      <c r="A19" s="29"/>
      <c r="B19" s="4" t="s">
        <v>28</v>
      </c>
      <c r="C19" s="10">
        <v>69.099999999999994</v>
      </c>
      <c r="D19" s="10">
        <v>32.1</v>
      </c>
      <c r="E19" s="4" t="s">
        <v>29</v>
      </c>
      <c r="F19" s="3">
        <v>15500</v>
      </c>
      <c r="G19" s="3">
        <f t="shared" si="0"/>
        <v>1071050</v>
      </c>
    </row>
    <row r="20" spans="1:7" x14ac:dyDescent="0.25">
      <c r="A20" s="29"/>
      <c r="B20" s="4" t="s">
        <v>30</v>
      </c>
      <c r="C20" s="10">
        <v>69.81</v>
      </c>
      <c r="D20" s="10">
        <v>34.15</v>
      </c>
      <c r="E20" s="4" t="s">
        <v>25</v>
      </c>
      <c r="F20" s="3">
        <v>16200</v>
      </c>
      <c r="G20" s="3">
        <f t="shared" si="0"/>
        <v>1130922</v>
      </c>
    </row>
    <row r="21" spans="1:7" x14ac:dyDescent="0.25">
      <c r="A21" s="29"/>
      <c r="B21" s="11" t="s">
        <v>31</v>
      </c>
      <c r="C21" s="10">
        <v>70.709999999999994</v>
      </c>
      <c r="D21" s="10">
        <v>33.03</v>
      </c>
      <c r="E21" s="4" t="s">
        <v>25</v>
      </c>
      <c r="F21" s="3">
        <v>15500</v>
      </c>
      <c r="G21" s="3">
        <f t="shared" si="0"/>
        <v>1096005</v>
      </c>
    </row>
    <row r="22" spans="1:7" x14ac:dyDescent="0.25">
      <c r="A22" s="41"/>
      <c r="B22" s="4" t="s">
        <v>28</v>
      </c>
      <c r="C22" s="5">
        <v>72.14</v>
      </c>
      <c r="D22" s="5">
        <v>34.18</v>
      </c>
      <c r="E22" s="4" t="s">
        <v>32</v>
      </c>
      <c r="F22" s="3">
        <v>15500</v>
      </c>
      <c r="G22" s="3">
        <f t="shared" si="0"/>
        <v>1118170</v>
      </c>
    </row>
    <row r="23" spans="1:7" x14ac:dyDescent="0.25">
      <c r="A23" s="40" t="s">
        <v>68</v>
      </c>
      <c r="B23" s="11" t="s">
        <v>33</v>
      </c>
      <c r="C23" s="12">
        <v>87.51</v>
      </c>
      <c r="D23" s="10">
        <v>47.26</v>
      </c>
      <c r="E23" s="4" t="s">
        <v>34</v>
      </c>
      <c r="F23" s="3">
        <v>16200</v>
      </c>
      <c r="G23" s="3">
        <f t="shared" si="0"/>
        <v>1417662</v>
      </c>
    </row>
    <row r="24" spans="1:7" x14ac:dyDescent="0.25">
      <c r="A24" s="29"/>
      <c r="B24" s="13" t="s">
        <v>35</v>
      </c>
      <c r="C24" s="12">
        <v>92.95</v>
      </c>
      <c r="D24" s="12">
        <v>51.19</v>
      </c>
      <c r="E24" s="14" t="s">
        <v>36</v>
      </c>
      <c r="F24" s="3">
        <v>16700</v>
      </c>
      <c r="G24" s="3">
        <f t="shared" si="0"/>
        <v>1552265</v>
      </c>
    </row>
    <row r="25" spans="1:7" x14ac:dyDescent="0.25">
      <c r="A25" s="29"/>
      <c r="B25" s="11" t="s">
        <v>37</v>
      </c>
      <c r="C25" s="12">
        <v>96.95</v>
      </c>
      <c r="D25" s="10">
        <v>56.7</v>
      </c>
      <c r="E25" s="4" t="s">
        <v>38</v>
      </c>
      <c r="F25" s="3">
        <v>16700</v>
      </c>
      <c r="G25" s="3">
        <f t="shared" si="0"/>
        <v>1619065</v>
      </c>
    </row>
    <row r="26" spans="1:7" x14ac:dyDescent="0.25">
      <c r="A26" s="41"/>
      <c r="B26" s="11" t="s">
        <v>35</v>
      </c>
      <c r="C26" s="10">
        <v>100.22</v>
      </c>
      <c r="D26" s="10">
        <v>59.53</v>
      </c>
      <c r="E26" s="4" t="s">
        <v>39</v>
      </c>
      <c r="F26" s="3">
        <v>16700</v>
      </c>
      <c r="G26" s="3">
        <f t="shared" si="0"/>
        <v>1673674</v>
      </c>
    </row>
    <row r="27" spans="1:7" x14ac:dyDescent="0.25">
      <c r="A27" s="37" t="s">
        <v>40</v>
      </c>
      <c r="B27" s="37"/>
      <c r="C27" s="37"/>
      <c r="D27" s="37"/>
      <c r="E27" s="37"/>
      <c r="F27" s="37"/>
      <c r="G27" s="37"/>
    </row>
    <row r="28" spans="1:7" ht="38.25" x14ac:dyDescent="0.25">
      <c r="A28" s="5"/>
      <c r="B28" s="6" t="s">
        <v>4</v>
      </c>
      <c r="C28" s="7" t="s">
        <v>64</v>
      </c>
      <c r="D28" s="7" t="s">
        <v>62</v>
      </c>
      <c r="E28" s="6" t="s">
        <v>5</v>
      </c>
      <c r="F28" s="8" t="s">
        <v>65</v>
      </c>
      <c r="G28" s="8" t="s">
        <v>6</v>
      </c>
    </row>
    <row r="29" spans="1:7" x14ac:dyDescent="0.25">
      <c r="A29" s="28" t="s">
        <v>66</v>
      </c>
      <c r="B29" s="15" t="s">
        <v>41</v>
      </c>
      <c r="C29" s="10">
        <v>34.49</v>
      </c>
      <c r="D29" s="10">
        <v>15.35</v>
      </c>
      <c r="E29" s="4" t="s">
        <v>23</v>
      </c>
      <c r="F29" s="3">
        <v>16700</v>
      </c>
      <c r="G29" s="3">
        <f>C29*F29</f>
        <v>575983</v>
      </c>
    </row>
    <row r="30" spans="1:7" x14ac:dyDescent="0.25">
      <c r="A30" s="35"/>
      <c r="B30" s="15" t="s">
        <v>42</v>
      </c>
      <c r="C30" s="10">
        <v>34.49</v>
      </c>
      <c r="D30" s="10">
        <v>15.35</v>
      </c>
      <c r="E30" s="4" t="s">
        <v>23</v>
      </c>
      <c r="F30" s="3">
        <v>16700</v>
      </c>
      <c r="G30" s="3">
        <f t="shared" ref="G30:G36" si="1">C30*F30</f>
        <v>575983</v>
      </c>
    </row>
    <row r="31" spans="1:7" x14ac:dyDescent="0.25">
      <c r="A31" s="35"/>
      <c r="B31" s="15" t="s">
        <v>43</v>
      </c>
      <c r="C31" s="10">
        <v>35.96</v>
      </c>
      <c r="D31" s="10">
        <v>15.98</v>
      </c>
      <c r="E31" s="4" t="s">
        <v>25</v>
      </c>
      <c r="F31" s="3">
        <v>16700</v>
      </c>
      <c r="G31" s="3">
        <f t="shared" si="1"/>
        <v>600532</v>
      </c>
    </row>
    <row r="32" spans="1:7" x14ac:dyDescent="0.25">
      <c r="A32" s="43"/>
      <c r="B32" s="15" t="s">
        <v>44</v>
      </c>
      <c r="C32" s="10">
        <v>35.96</v>
      </c>
      <c r="D32" s="10">
        <v>15.98</v>
      </c>
      <c r="E32" s="4" t="s">
        <v>25</v>
      </c>
      <c r="F32" s="3">
        <v>16700</v>
      </c>
      <c r="G32" s="3">
        <f t="shared" si="1"/>
        <v>600532</v>
      </c>
    </row>
    <row r="33" spans="1:7" x14ac:dyDescent="0.25">
      <c r="A33" s="30" t="s">
        <v>67</v>
      </c>
      <c r="B33" s="15" t="s">
        <v>45</v>
      </c>
      <c r="C33" s="10">
        <v>60.85</v>
      </c>
      <c r="D33" s="10">
        <v>35.56</v>
      </c>
      <c r="E33" s="4" t="s">
        <v>23</v>
      </c>
      <c r="F33" s="3">
        <v>15500</v>
      </c>
      <c r="G33" s="3">
        <f t="shared" si="1"/>
        <v>943175</v>
      </c>
    </row>
    <row r="34" spans="1:7" x14ac:dyDescent="0.25">
      <c r="A34" s="30"/>
      <c r="B34" s="15" t="s">
        <v>46</v>
      </c>
      <c r="C34" s="10">
        <v>61.73</v>
      </c>
      <c r="D34" s="10">
        <v>35.94</v>
      </c>
      <c r="E34" s="4" t="s">
        <v>25</v>
      </c>
      <c r="F34" s="3">
        <v>15500</v>
      </c>
      <c r="G34" s="3">
        <f t="shared" si="1"/>
        <v>956815</v>
      </c>
    </row>
    <row r="35" spans="1:7" x14ac:dyDescent="0.25">
      <c r="A35" s="30"/>
      <c r="B35" s="15" t="s">
        <v>47</v>
      </c>
      <c r="C35" s="10">
        <v>60.9</v>
      </c>
      <c r="D35" s="10">
        <v>29.77</v>
      </c>
      <c r="E35" s="4" t="s">
        <v>23</v>
      </c>
      <c r="F35" s="3">
        <v>15500</v>
      </c>
      <c r="G35" s="3">
        <f t="shared" si="1"/>
        <v>943950</v>
      </c>
    </row>
    <row r="36" spans="1:7" x14ac:dyDescent="0.25">
      <c r="A36" s="30"/>
      <c r="B36" s="15" t="s">
        <v>48</v>
      </c>
      <c r="C36" s="10">
        <v>61.86</v>
      </c>
      <c r="D36" s="10">
        <v>30.3</v>
      </c>
      <c r="E36" s="4" t="s">
        <v>25</v>
      </c>
      <c r="F36" s="3">
        <v>15500</v>
      </c>
      <c r="G36" s="3">
        <f t="shared" si="1"/>
        <v>958830</v>
      </c>
    </row>
    <row r="37" spans="1:7" x14ac:dyDescent="0.25">
      <c r="A37" s="37" t="s">
        <v>49</v>
      </c>
      <c r="B37" s="37"/>
      <c r="C37" s="37"/>
      <c r="D37" s="37"/>
      <c r="E37" s="37"/>
      <c r="F37" s="37"/>
      <c r="G37" s="37"/>
    </row>
    <row r="38" spans="1:7" ht="38.25" x14ac:dyDescent="0.25">
      <c r="A38" s="5"/>
      <c r="B38" s="6" t="s">
        <v>4</v>
      </c>
      <c r="C38" s="7" t="s">
        <v>64</v>
      </c>
      <c r="D38" s="7" t="s">
        <v>62</v>
      </c>
      <c r="E38" s="6" t="s">
        <v>5</v>
      </c>
      <c r="F38" s="8" t="s">
        <v>65</v>
      </c>
      <c r="G38" s="8" t="s">
        <v>6</v>
      </c>
    </row>
    <row r="39" spans="1:7" x14ac:dyDescent="0.25">
      <c r="A39" s="28" t="s">
        <v>66</v>
      </c>
      <c r="B39" s="15" t="s">
        <v>50</v>
      </c>
      <c r="C39" s="10">
        <v>39.65</v>
      </c>
      <c r="D39" s="10">
        <v>16.399999999999999</v>
      </c>
      <c r="E39" s="4" t="s">
        <v>23</v>
      </c>
      <c r="F39" s="3">
        <v>16700</v>
      </c>
      <c r="G39" s="3">
        <f>C39*F39</f>
        <v>662155</v>
      </c>
    </row>
    <row r="40" spans="1:7" x14ac:dyDescent="0.25">
      <c r="A40" s="29"/>
      <c r="B40" s="15" t="s">
        <v>51</v>
      </c>
      <c r="C40" s="10">
        <v>41.8</v>
      </c>
      <c r="D40" s="10">
        <v>17.48</v>
      </c>
      <c r="E40" s="4" t="s">
        <v>25</v>
      </c>
      <c r="F40" s="3">
        <v>16700</v>
      </c>
      <c r="G40" s="3">
        <f t="shared" ref="G40:G48" si="2">C40*F40</f>
        <v>698060</v>
      </c>
    </row>
    <row r="41" spans="1:7" x14ac:dyDescent="0.25">
      <c r="A41" s="30" t="s">
        <v>67</v>
      </c>
      <c r="B41" s="15" t="s">
        <v>52</v>
      </c>
      <c r="C41" s="10">
        <v>56.44</v>
      </c>
      <c r="D41" s="10">
        <v>32.01</v>
      </c>
      <c r="E41" s="4" t="s">
        <v>23</v>
      </c>
      <c r="F41" s="3">
        <v>15000</v>
      </c>
      <c r="G41" s="3">
        <f t="shared" si="2"/>
        <v>846600</v>
      </c>
    </row>
    <row r="42" spans="1:7" x14ac:dyDescent="0.25">
      <c r="A42" s="30"/>
      <c r="B42" s="15" t="s">
        <v>53</v>
      </c>
      <c r="C42" s="10">
        <v>59.44</v>
      </c>
      <c r="D42" s="10">
        <v>31.57</v>
      </c>
      <c r="E42" s="4" t="s">
        <v>23</v>
      </c>
      <c r="F42" s="3">
        <v>15500</v>
      </c>
      <c r="G42" s="3">
        <f t="shared" si="2"/>
        <v>921320</v>
      </c>
    </row>
    <row r="43" spans="1:7" x14ac:dyDescent="0.25">
      <c r="A43" s="30"/>
      <c r="B43" s="15" t="s">
        <v>54</v>
      </c>
      <c r="C43" s="10">
        <v>58.77</v>
      </c>
      <c r="D43" s="10">
        <v>33.6</v>
      </c>
      <c r="E43" s="4" t="s">
        <v>25</v>
      </c>
      <c r="F43" s="3">
        <v>15000</v>
      </c>
      <c r="G43" s="3">
        <f t="shared" si="2"/>
        <v>881550</v>
      </c>
    </row>
    <row r="44" spans="1:7" x14ac:dyDescent="0.25">
      <c r="A44" s="30"/>
      <c r="B44" s="15" t="s">
        <v>55</v>
      </c>
      <c r="C44" s="10">
        <v>60.28</v>
      </c>
      <c r="D44" s="10">
        <v>31.96</v>
      </c>
      <c r="E44" s="4" t="s">
        <v>25</v>
      </c>
      <c r="F44" s="3">
        <v>15500</v>
      </c>
      <c r="G44" s="3">
        <f t="shared" si="2"/>
        <v>934340</v>
      </c>
    </row>
    <row r="45" spans="1:7" x14ac:dyDescent="0.25">
      <c r="A45" s="30"/>
      <c r="B45" s="15" t="s">
        <v>56</v>
      </c>
      <c r="C45" s="10">
        <v>61.88</v>
      </c>
      <c r="D45" s="10">
        <v>31.25</v>
      </c>
      <c r="E45" s="4" t="s">
        <v>23</v>
      </c>
      <c r="F45" s="3">
        <v>15000</v>
      </c>
      <c r="G45" s="3">
        <f t="shared" si="2"/>
        <v>928200</v>
      </c>
    </row>
    <row r="46" spans="1:7" x14ac:dyDescent="0.25">
      <c r="A46" s="30"/>
      <c r="B46" s="15" t="s">
        <v>57</v>
      </c>
      <c r="C46" s="10">
        <v>65.36</v>
      </c>
      <c r="D46" s="10">
        <v>33.17</v>
      </c>
      <c r="E46" s="4" t="s">
        <v>25</v>
      </c>
      <c r="F46" s="3">
        <v>15000</v>
      </c>
      <c r="G46" s="3">
        <f t="shared" si="2"/>
        <v>980400</v>
      </c>
    </row>
    <row r="47" spans="1:7" x14ac:dyDescent="0.25">
      <c r="A47" s="33" t="s">
        <v>68</v>
      </c>
      <c r="B47" s="15" t="s">
        <v>58</v>
      </c>
      <c r="C47" s="10">
        <v>90.49</v>
      </c>
      <c r="D47" s="10">
        <v>53.13</v>
      </c>
      <c r="E47" s="4" t="s">
        <v>23</v>
      </c>
      <c r="F47" s="3">
        <v>15000</v>
      </c>
      <c r="G47" s="3">
        <f t="shared" si="2"/>
        <v>1357350</v>
      </c>
    </row>
    <row r="48" spans="1:7" x14ac:dyDescent="0.25">
      <c r="A48" s="34"/>
      <c r="B48" s="15" t="s">
        <v>59</v>
      </c>
      <c r="C48" s="10">
        <v>92.15</v>
      </c>
      <c r="D48" s="10">
        <v>54.12</v>
      </c>
      <c r="E48" s="4" t="s">
        <v>25</v>
      </c>
      <c r="F48" s="3">
        <v>15000</v>
      </c>
      <c r="G48" s="3">
        <f t="shared" si="2"/>
        <v>1382250</v>
      </c>
    </row>
    <row r="49" spans="1:7" x14ac:dyDescent="0.25">
      <c r="A49" s="37" t="s">
        <v>60</v>
      </c>
      <c r="B49" s="37"/>
      <c r="C49" s="37"/>
      <c r="D49" s="37"/>
      <c r="E49" s="37"/>
      <c r="F49" s="37"/>
      <c r="G49" s="37"/>
    </row>
    <row r="50" spans="1:7" ht="38.25" x14ac:dyDescent="0.25">
      <c r="A50" s="5"/>
      <c r="B50" s="6" t="s">
        <v>4</v>
      </c>
      <c r="C50" s="7" t="s">
        <v>64</v>
      </c>
      <c r="D50" s="7" t="s">
        <v>62</v>
      </c>
      <c r="E50" s="6" t="s">
        <v>5</v>
      </c>
      <c r="F50" s="8" t="s">
        <v>65</v>
      </c>
      <c r="G50" s="8" t="s">
        <v>6</v>
      </c>
    </row>
    <row r="51" spans="1:7" x14ac:dyDescent="0.25">
      <c r="A51" s="28" t="s">
        <v>66</v>
      </c>
      <c r="B51" s="16" t="s">
        <v>7</v>
      </c>
      <c r="C51" s="17">
        <v>42.85</v>
      </c>
      <c r="D51" s="18">
        <v>18.190000000000001</v>
      </c>
      <c r="E51" s="19" t="s">
        <v>23</v>
      </c>
      <c r="F51" s="3">
        <v>16700</v>
      </c>
      <c r="G51" s="3">
        <f>C51*F51</f>
        <v>715595</v>
      </c>
    </row>
    <row r="52" spans="1:7" x14ac:dyDescent="0.25">
      <c r="A52" s="35"/>
      <c r="B52" s="16" t="s">
        <v>9</v>
      </c>
      <c r="C52" s="17">
        <v>42.86</v>
      </c>
      <c r="D52" s="18">
        <v>18.190000000000001</v>
      </c>
      <c r="E52" s="4" t="s">
        <v>23</v>
      </c>
      <c r="F52" s="3">
        <v>16700</v>
      </c>
      <c r="G52" s="3">
        <f t="shared" ref="G52:G57" si="3">C52*F52</f>
        <v>715762</v>
      </c>
    </row>
    <row r="53" spans="1:7" x14ac:dyDescent="0.25">
      <c r="A53" s="35"/>
      <c r="B53" s="16" t="s">
        <v>16</v>
      </c>
      <c r="C53" s="17">
        <v>44.06</v>
      </c>
      <c r="D53" s="18">
        <v>19.32</v>
      </c>
      <c r="E53" s="4" t="s">
        <v>25</v>
      </c>
      <c r="F53" s="3">
        <v>16700</v>
      </c>
      <c r="G53" s="3">
        <f t="shared" si="3"/>
        <v>735802</v>
      </c>
    </row>
    <row r="54" spans="1:7" x14ac:dyDescent="0.25">
      <c r="A54" s="30" t="s">
        <v>67</v>
      </c>
      <c r="B54" s="16" t="s">
        <v>19</v>
      </c>
      <c r="C54" s="17">
        <v>71.33</v>
      </c>
      <c r="D54" s="18">
        <v>36.619999999999997</v>
      </c>
      <c r="E54" s="4" t="s">
        <v>23</v>
      </c>
      <c r="F54" s="3">
        <v>15500</v>
      </c>
      <c r="G54" s="3">
        <f t="shared" si="3"/>
        <v>1105615</v>
      </c>
    </row>
    <row r="55" spans="1:7" x14ac:dyDescent="0.25">
      <c r="A55" s="30"/>
      <c r="B55" s="16" t="s">
        <v>28</v>
      </c>
      <c r="C55" s="17">
        <v>72.72</v>
      </c>
      <c r="D55" s="18">
        <v>37.799999999999997</v>
      </c>
      <c r="E55" s="4" t="s">
        <v>23</v>
      </c>
      <c r="F55" s="3">
        <v>15500</v>
      </c>
      <c r="G55" s="3">
        <f t="shared" si="3"/>
        <v>1127160</v>
      </c>
    </row>
    <row r="56" spans="1:7" x14ac:dyDescent="0.25">
      <c r="A56" s="30"/>
      <c r="B56" s="16" t="s">
        <v>31</v>
      </c>
      <c r="C56" s="17">
        <v>72.83</v>
      </c>
      <c r="D56" s="18">
        <v>37.47</v>
      </c>
      <c r="E56" s="4" t="s">
        <v>25</v>
      </c>
      <c r="F56" s="3">
        <v>15500</v>
      </c>
      <c r="G56" s="3">
        <f t="shared" si="3"/>
        <v>1128865</v>
      </c>
    </row>
    <row r="57" spans="1:7" x14ac:dyDescent="0.25">
      <c r="A57" s="30"/>
      <c r="B57" s="16" t="s">
        <v>22</v>
      </c>
      <c r="C57" s="17">
        <v>74.260000000000005</v>
      </c>
      <c r="D57" s="18">
        <v>38.69</v>
      </c>
      <c r="E57" s="4" t="s">
        <v>25</v>
      </c>
      <c r="F57" s="3">
        <v>15500</v>
      </c>
      <c r="G57" s="3">
        <f t="shared" si="3"/>
        <v>1151030</v>
      </c>
    </row>
    <row r="58" spans="1:7" x14ac:dyDescent="0.25">
      <c r="A58" s="36" t="s">
        <v>69</v>
      </c>
      <c r="B58" s="36"/>
      <c r="C58" s="36"/>
      <c r="D58" s="36"/>
      <c r="E58" s="36"/>
      <c r="F58" s="36"/>
      <c r="G58" s="36"/>
    </row>
    <row r="59" spans="1:7" ht="38.25" x14ac:dyDescent="0.25">
      <c r="A59" s="5"/>
      <c r="B59" s="6" t="s">
        <v>4</v>
      </c>
      <c r="C59" s="7" t="s">
        <v>64</v>
      </c>
      <c r="D59" s="7" t="s">
        <v>62</v>
      </c>
      <c r="E59" s="6" t="s">
        <v>5</v>
      </c>
      <c r="F59" s="8" t="s">
        <v>65</v>
      </c>
      <c r="G59" s="8" t="s">
        <v>6</v>
      </c>
    </row>
    <row r="60" spans="1:7" x14ac:dyDescent="0.25">
      <c r="A60" s="28" t="s">
        <v>66</v>
      </c>
      <c r="B60" s="22" t="s">
        <v>7</v>
      </c>
      <c r="C60" s="23">
        <v>53.86</v>
      </c>
      <c r="D60" s="24">
        <v>22.14</v>
      </c>
      <c r="E60" s="4" t="s">
        <v>23</v>
      </c>
      <c r="F60" s="20">
        <v>14500</v>
      </c>
      <c r="G60" s="3">
        <f>C60*F60</f>
        <v>780970</v>
      </c>
    </row>
    <row r="61" spans="1:7" x14ac:dyDescent="0.25">
      <c r="A61" s="29"/>
      <c r="B61" s="22" t="s">
        <v>9</v>
      </c>
      <c r="C61" s="23">
        <v>56.36</v>
      </c>
      <c r="D61" s="24">
        <v>23.44</v>
      </c>
      <c r="E61" s="4" t="s">
        <v>25</v>
      </c>
      <c r="F61" s="20">
        <v>14500</v>
      </c>
      <c r="G61" s="3">
        <f t="shared" ref="G61:G69" si="4">C61*F61</f>
        <v>817220</v>
      </c>
    </row>
    <row r="62" spans="1:7" x14ac:dyDescent="0.25">
      <c r="A62" s="30" t="s">
        <v>67</v>
      </c>
      <c r="B62" s="22" t="s">
        <v>28</v>
      </c>
      <c r="C62" s="23">
        <v>61.07</v>
      </c>
      <c r="D62" s="24">
        <v>34</v>
      </c>
      <c r="E62" s="4" t="s">
        <v>23</v>
      </c>
      <c r="F62" s="20">
        <v>14500</v>
      </c>
      <c r="G62" s="3">
        <f t="shared" si="4"/>
        <v>885515</v>
      </c>
    </row>
    <row r="63" spans="1:7" x14ac:dyDescent="0.25">
      <c r="A63" s="30"/>
      <c r="B63" s="22" t="s">
        <v>19</v>
      </c>
      <c r="C63" s="23">
        <v>64.66</v>
      </c>
      <c r="D63" s="24">
        <v>33.020000000000003</v>
      </c>
      <c r="E63" s="4" t="s">
        <v>23</v>
      </c>
      <c r="F63" s="20">
        <v>14500</v>
      </c>
      <c r="G63" s="3">
        <f t="shared" si="4"/>
        <v>937570</v>
      </c>
    </row>
    <row r="64" spans="1:7" x14ac:dyDescent="0.25">
      <c r="A64" s="30"/>
      <c r="B64" s="22" t="s">
        <v>22</v>
      </c>
      <c r="C64" s="23">
        <v>72.790000000000006</v>
      </c>
      <c r="D64" s="24">
        <v>38.47</v>
      </c>
      <c r="E64" s="4" t="s">
        <v>23</v>
      </c>
      <c r="F64" s="20">
        <v>14500</v>
      </c>
      <c r="G64" s="3">
        <f t="shared" si="4"/>
        <v>1055455</v>
      </c>
    </row>
    <row r="65" spans="1:7" x14ac:dyDescent="0.25">
      <c r="A65" s="30"/>
      <c r="B65" s="22" t="s">
        <v>31</v>
      </c>
      <c r="C65" s="23">
        <v>62.86</v>
      </c>
      <c r="D65" s="24">
        <v>35.03</v>
      </c>
      <c r="E65" s="4" t="s">
        <v>25</v>
      </c>
      <c r="F65" s="20">
        <v>14500</v>
      </c>
      <c r="G65" s="3">
        <f t="shared" si="4"/>
        <v>911470</v>
      </c>
    </row>
    <row r="66" spans="1:7" x14ac:dyDescent="0.25">
      <c r="A66" s="30"/>
      <c r="B66" s="22" t="s">
        <v>24</v>
      </c>
      <c r="C66" s="23">
        <v>67.72</v>
      </c>
      <c r="D66" s="24">
        <v>34.51</v>
      </c>
      <c r="E66" s="4" t="s">
        <v>25</v>
      </c>
      <c r="F66" s="20">
        <v>14500</v>
      </c>
      <c r="G66" s="3">
        <f t="shared" si="4"/>
        <v>981940</v>
      </c>
    </row>
    <row r="67" spans="1:7" x14ac:dyDescent="0.25">
      <c r="A67" s="30"/>
      <c r="B67" s="22" t="s">
        <v>30</v>
      </c>
      <c r="C67" s="23">
        <v>74.34</v>
      </c>
      <c r="D67" s="24">
        <v>39.369999999999997</v>
      </c>
      <c r="E67" s="4" t="s">
        <v>25</v>
      </c>
      <c r="F67" s="20">
        <v>14500</v>
      </c>
      <c r="G67" s="3">
        <f t="shared" si="4"/>
        <v>1077930</v>
      </c>
    </row>
    <row r="68" spans="1:7" x14ac:dyDescent="0.25">
      <c r="A68" s="31" t="s">
        <v>68</v>
      </c>
      <c r="B68" s="22" t="s">
        <v>33</v>
      </c>
      <c r="C68" s="25">
        <v>91.2</v>
      </c>
      <c r="D68" s="26">
        <v>49.2</v>
      </c>
      <c r="E68" s="4" t="s">
        <v>23</v>
      </c>
      <c r="F68" s="20">
        <v>14500</v>
      </c>
      <c r="G68" s="3">
        <f t="shared" si="4"/>
        <v>1322400</v>
      </c>
    </row>
    <row r="69" spans="1:7" x14ac:dyDescent="0.25">
      <c r="A69" s="32"/>
      <c r="B69" s="22" t="s">
        <v>37</v>
      </c>
      <c r="C69" s="23">
        <v>93.28</v>
      </c>
      <c r="D69" s="24">
        <v>50.59</v>
      </c>
      <c r="E69" s="4" t="s">
        <v>25</v>
      </c>
      <c r="F69" s="20">
        <v>14500</v>
      </c>
      <c r="G69" s="3">
        <f t="shared" si="4"/>
        <v>1352560</v>
      </c>
    </row>
    <row r="70" spans="1:7" x14ac:dyDescent="0.25">
      <c r="A70" s="36" t="s">
        <v>70</v>
      </c>
      <c r="B70" s="36"/>
      <c r="C70" s="36"/>
      <c r="D70" s="36"/>
      <c r="E70" s="36"/>
      <c r="F70" s="36"/>
      <c r="G70" s="36"/>
    </row>
    <row r="71" spans="1:7" ht="38.25" x14ac:dyDescent="0.25">
      <c r="A71" s="5"/>
      <c r="B71" s="6" t="s">
        <v>4</v>
      </c>
      <c r="C71" s="7" t="s">
        <v>64</v>
      </c>
      <c r="D71" s="7" t="s">
        <v>62</v>
      </c>
      <c r="E71" s="6" t="s">
        <v>5</v>
      </c>
      <c r="F71" s="8" t="s">
        <v>65</v>
      </c>
      <c r="G71" s="8" t="s">
        <v>6</v>
      </c>
    </row>
    <row r="72" spans="1:7" x14ac:dyDescent="0.25">
      <c r="A72" s="28" t="s">
        <v>66</v>
      </c>
      <c r="B72" s="22" t="s">
        <v>7</v>
      </c>
      <c r="C72" s="22" t="s">
        <v>71</v>
      </c>
      <c r="D72" s="23">
        <v>18.21</v>
      </c>
      <c r="E72" s="19" t="s">
        <v>23</v>
      </c>
      <c r="F72" s="3">
        <v>14500</v>
      </c>
      <c r="G72" s="3">
        <f>C72*F72</f>
        <v>619730</v>
      </c>
    </row>
    <row r="73" spans="1:7" x14ac:dyDescent="0.25">
      <c r="A73" s="35"/>
      <c r="B73" s="22" t="s">
        <v>9</v>
      </c>
      <c r="C73" s="22" t="s">
        <v>71</v>
      </c>
      <c r="D73" s="23">
        <v>18.21</v>
      </c>
      <c r="E73" s="4" t="s">
        <v>23</v>
      </c>
      <c r="F73" s="3">
        <v>14500</v>
      </c>
      <c r="G73" s="3">
        <f t="shared" ref="G73:G79" si="5">C73*F73</f>
        <v>619730</v>
      </c>
    </row>
    <row r="74" spans="1:7" x14ac:dyDescent="0.25">
      <c r="A74" s="35"/>
      <c r="B74" s="22" t="s">
        <v>16</v>
      </c>
      <c r="C74" s="23">
        <v>43.93</v>
      </c>
      <c r="D74" s="24">
        <v>19.329999999999998</v>
      </c>
      <c r="E74" s="4" t="s">
        <v>25</v>
      </c>
      <c r="F74" s="3">
        <v>14500</v>
      </c>
      <c r="G74" s="3">
        <f t="shared" si="5"/>
        <v>636985</v>
      </c>
    </row>
    <row r="75" spans="1:7" x14ac:dyDescent="0.25">
      <c r="A75" s="43"/>
      <c r="B75" s="22" t="s">
        <v>11</v>
      </c>
      <c r="C75" s="23">
        <v>43.93</v>
      </c>
      <c r="D75" s="24">
        <v>19.329999999999998</v>
      </c>
      <c r="E75" s="4" t="s">
        <v>25</v>
      </c>
      <c r="F75" s="3">
        <v>14500</v>
      </c>
      <c r="G75" s="3">
        <f t="shared" si="5"/>
        <v>636985</v>
      </c>
    </row>
    <row r="76" spans="1:7" x14ac:dyDescent="0.25">
      <c r="A76" s="30" t="s">
        <v>67</v>
      </c>
      <c r="B76" s="22" t="s">
        <v>28</v>
      </c>
      <c r="C76" s="22" t="s">
        <v>72</v>
      </c>
      <c r="D76" s="23">
        <v>34.340000000000003</v>
      </c>
      <c r="E76" s="4" t="s">
        <v>23</v>
      </c>
      <c r="F76" s="3">
        <v>14500</v>
      </c>
      <c r="G76" s="3">
        <f t="shared" si="5"/>
        <v>1051830</v>
      </c>
    </row>
    <row r="77" spans="1:7" x14ac:dyDescent="0.25">
      <c r="A77" s="30"/>
      <c r="B77" s="22" t="s">
        <v>19</v>
      </c>
      <c r="C77" s="22" t="s">
        <v>73</v>
      </c>
      <c r="D77" s="23">
        <v>36.630000000000003</v>
      </c>
      <c r="E77" s="4" t="s">
        <v>23</v>
      </c>
      <c r="F77" s="3">
        <v>14500</v>
      </c>
      <c r="G77" s="3">
        <f t="shared" si="5"/>
        <v>1092140</v>
      </c>
    </row>
    <row r="78" spans="1:7" x14ac:dyDescent="0.25">
      <c r="A78" s="30"/>
      <c r="B78" s="22" t="s">
        <v>22</v>
      </c>
      <c r="C78" s="23">
        <v>74.08</v>
      </c>
      <c r="D78" s="24">
        <v>35.229999999999997</v>
      </c>
      <c r="E78" s="4" t="s">
        <v>25</v>
      </c>
      <c r="F78" s="3">
        <v>14500</v>
      </c>
      <c r="G78" s="3">
        <f t="shared" si="5"/>
        <v>1074160</v>
      </c>
    </row>
    <row r="79" spans="1:7" x14ac:dyDescent="0.25">
      <c r="A79" s="30"/>
      <c r="B79" s="22" t="s">
        <v>31</v>
      </c>
      <c r="C79" s="23">
        <v>76.92</v>
      </c>
      <c r="D79" s="24">
        <v>37.58</v>
      </c>
      <c r="E79" s="4" t="s">
        <v>25</v>
      </c>
      <c r="F79" s="3">
        <v>14500</v>
      </c>
      <c r="G79" s="3">
        <f t="shared" si="5"/>
        <v>1115340</v>
      </c>
    </row>
    <row r="80" spans="1:7" x14ac:dyDescent="0.25">
      <c r="A80" s="27" t="s">
        <v>74</v>
      </c>
      <c r="B80" s="27"/>
      <c r="C80" s="27"/>
      <c r="D80" s="27"/>
      <c r="E80" s="27"/>
      <c r="F80" s="27"/>
      <c r="G80" s="27"/>
    </row>
    <row r="81" spans="1:7" ht="38.25" x14ac:dyDescent="0.25">
      <c r="A81" s="21"/>
      <c r="B81" s="6" t="s">
        <v>4</v>
      </c>
      <c r="C81" s="7" t="s">
        <v>64</v>
      </c>
      <c r="D81" s="7" t="s">
        <v>62</v>
      </c>
      <c r="E81" s="6" t="s">
        <v>5</v>
      </c>
      <c r="F81" s="8" t="s">
        <v>65</v>
      </c>
      <c r="G81" s="8" t="s">
        <v>6</v>
      </c>
    </row>
    <row r="82" spans="1:7" x14ac:dyDescent="0.25">
      <c r="A82" s="28" t="s">
        <v>66</v>
      </c>
      <c r="B82" s="22" t="s">
        <v>7</v>
      </c>
      <c r="C82" s="23">
        <v>53.76</v>
      </c>
      <c r="D82" s="24">
        <v>21.84</v>
      </c>
      <c r="E82" s="4" t="s">
        <v>23</v>
      </c>
      <c r="F82" s="20">
        <v>14500</v>
      </c>
      <c r="G82" s="3">
        <f>C82*F82</f>
        <v>779520</v>
      </c>
    </row>
    <row r="83" spans="1:7" x14ac:dyDescent="0.25">
      <c r="A83" s="29"/>
      <c r="B83" s="22" t="s">
        <v>9</v>
      </c>
      <c r="C83" s="23">
        <v>56.19</v>
      </c>
      <c r="D83" s="24">
        <v>23.08</v>
      </c>
      <c r="E83" s="4" t="s">
        <v>25</v>
      </c>
      <c r="F83" s="20">
        <v>14500</v>
      </c>
      <c r="G83" s="3">
        <f t="shared" ref="G83:G91" si="6">C83*F83</f>
        <v>814755</v>
      </c>
    </row>
    <row r="84" spans="1:7" x14ac:dyDescent="0.25">
      <c r="A84" s="30" t="s">
        <v>67</v>
      </c>
      <c r="B84" s="22" t="s">
        <v>28</v>
      </c>
      <c r="C84" s="23">
        <v>61.62</v>
      </c>
      <c r="D84" s="24">
        <v>34.24</v>
      </c>
      <c r="E84" s="4" t="s">
        <v>23</v>
      </c>
      <c r="F84" s="20">
        <v>14500</v>
      </c>
      <c r="G84" s="3">
        <f t="shared" si="6"/>
        <v>893490</v>
      </c>
    </row>
    <row r="85" spans="1:7" x14ac:dyDescent="0.25">
      <c r="A85" s="30"/>
      <c r="B85" s="22" t="s">
        <v>19</v>
      </c>
      <c r="C85" s="23">
        <v>64.97</v>
      </c>
      <c r="D85" s="24">
        <v>33.6</v>
      </c>
      <c r="E85" s="4" t="s">
        <v>23</v>
      </c>
      <c r="F85" s="20">
        <v>14500</v>
      </c>
      <c r="G85" s="3">
        <f t="shared" si="6"/>
        <v>942065</v>
      </c>
    </row>
    <row r="86" spans="1:7" x14ac:dyDescent="0.25">
      <c r="A86" s="30"/>
      <c r="B86" s="22" t="s">
        <v>22</v>
      </c>
      <c r="C86" s="23">
        <v>72.489999999999995</v>
      </c>
      <c r="D86" s="24">
        <v>35.200000000000003</v>
      </c>
      <c r="E86" s="4" t="s">
        <v>23</v>
      </c>
      <c r="F86" s="20">
        <v>14500</v>
      </c>
      <c r="G86" s="3">
        <f t="shared" si="6"/>
        <v>1051105</v>
      </c>
    </row>
    <row r="87" spans="1:7" x14ac:dyDescent="0.25">
      <c r="A87" s="30"/>
      <c r="B87" s="22" t="s">
        <v>31</v>
      </c>
      <c r="C87" s="23">
        <v>63.46</v>
      </c>
      <c r="D87" s="24">
        <v>35.28</v>
      </c>
      <c r="E87" s="4" t="s">
        <v>25</v>
      </c>
      <c r="F87" s="20">
        <v>14500</v>
      </c>
      <c r="G87" s="3">
        <f t="shared" si="6"/>
        <v>920170</v>
      </c>
    </row>
    <row r="88" spans="1:7" x14ac:dyDescent="0.25">
      <c r="A88" s="30"/>
      <c r="B88" s="22" t="s">
        <v>24</v>
      </c>
      <c r="C88" s="23">
        <v>66.81</v>
      </c>
      <c r="D88" s="24">
        <v>34.56</v>
      </c>
      <c r="E88" s="4" t="s">
        <v>25</v>
      </c>
      <c r="F88" s="20">
        <v>14500</v>
      </c>
      <c r="G88" s="3">
        <f t="shared" si="6"/>
        <v>968745</v>
      </c>
    </row>
    <row r="89" spans="1:7" x14ac:dyDescent="0.25">
      <c r="A89" s="30"/>
      <c r="B89" s="22" t="s">
        <v>30</v>
      </c>
      <c r="C89" s="23">
        <v>73.989999999999995</v>
      </c>
      <c r="D89" s="24">
        <v>36.049999999999997</v>
      </c>
      <c r="E89" s="4" t="s">
        <v>25</v>
      </c>
      <c r="F89" s="20">
        <v>14500</v>
      </c>
      <c r="G89" s="3">
        <f t="shared" si="6"/>
        <v>1072855</v>
      </c>
    </row>
    <row r="90" spans="1:7" x14ac:dyDescent="0.25">
      <c r="A90" s="31" t="s">
        <v>68</v>
      </c>
      <c r="B90" s="22" t="s">
        <v>33</v>
      </c>
      <c r="C90" s="23">
        <v>90.74</v>
      </c>
      <c r="D90" s="24">
        <v>49.63</v>
      </c>
      <c r="E90" s="4" t="s">
        <v>23</v>
      </c>
      <c r="F90" s="20">
        <v>14500</v>
      </c>
      <c r="G90" s="3">
        <f t="shared" si="6"/>
        <v>1315730</v>
      </c>
    </row>
    <row r="91" spans="1:7" x14ac:dyDescent="0.25">
      <c r="A91" s="32"/>
      <c r="B91" s="22" t="s">
        <v>37</v>
      </c>
      <c r="C91" s="23">
        <v>92.78</v>
      </c>
      <c r="D91" s="24">
        <v>50.99</v>
      </c>
      <c r="E91" s="4" t="s">
        <v>25</v>
      </c>
      <c r="F91" s="20">
        <v>14500</v>
      </c>
      <c r="G91" s="3">
        <f t="shared" si="6"/>
        <v>1345310</v>
      </c>
    </row>
  </sheetData>
  <mergeCells count="28">
    <mergeCell ref="A72:A75"/>
    <mergeCell ref="A27:G27"/>
    <mergeCell ref="A37:G37"/>
    <mergeCell ref="A23:A26"/>
    <mergeCell ref="A29:A32"/>
    <mergeCell ref="A33:A36"/>
    <mergeCell ref="A1:G1"/>
    <mergeCell ref="A2:G2"/>
    <mergeCell ref="A3:G3"/>
    <mergeCell ref="A6:A13"/>
    <mergeCell ref="A14:A22"/>
    <mergeCell ref="A4:G4"/>
    <mergeCell ref="A80:G80"/>
    <mergeCell ref="A82:A83"/>
    <mergeCell ref="A84:A89"/>
    <mergeCell ref="A90:A91"/>
    <mergeCell ref="A39:A40"/>
    <mergeCell ref="A76:A79"/>
    <mergeCell ref="A41:A46"/>
    <mergeCell ref="A47:A48"/>
    <mergeCell ref="A51:A53"/>
    <mergeCell ref="A54:A57"/>
    <mergeCell ref="A58:G58"/>
    <mergeCell ref="A49:G49"/>
    <mergeCell ref="A60:A61"/>
    <mergeCell ref="A62:A67"/>
    <mergeCell ref="A68:A69"/>
    <mergeCell ref="A70:G7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20170201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2017-01-13T09:10:35Z</dcterms:modified>
</cp:coreProperties>
</file>